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https://atlasadvisory.sharepoint.com/sites/implementations/Shared Documents/_NetLoan Packet/"/>
    </mc:Choice>
  </mc:AlternateContent>
  <xr:revisionPtr revIDLastSave="149" documentId="13_ncr:1_{79319825-86A1-4553-B7DC-45C549AB9F38}" xr6:coauthVersionLast="47" xr6:coauthVersionMax="47" xr10:uidLastSave="{3210F4B0-66A4-4F78-890A-D870AD01AEE9}"/>
  <bookViews>
    <workbookView xWindow="-110" yWindow="-110" windowWidth="22780" windowHeight="14540" activeTab="2" xr2:uid="{3F22D90F-9348-48D1-A566-938C2465268F}"/>
  </bookViews>
  <sheets>
    <sheet name="Loan Types and COA - Borrower" sheetId="31" r:id="rId1"/>
    <sheet name="Loan Types and COA - Lender" sheetId="27" r:id="rId2"/>
    <sheet name="Loan Types and COA - Interco" sheetId="32"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P20" i="32" l="1"/>
  <c r="O20" i="32"/>
  <c r="N20" i="32"/>
  <c r="M20" i="32"/>
  <c r="L20" i="32"/>
  <c r="K20" i="32"/>
  <c r="J20" i="32"/>
  <c r="I20" i="32"/>
  <c r="H20" i="32"/>
  <c r="G20" i="32"/>
  <c r="F20" i="32"/>
  <c r="F20" i="31"/>
  <c r="G20" i="31"/>
  <c r="H20" i="31"/>
  <c r="I20" i="31"/>
  <c r="J20" i="31"/>
  <c r="K20" i="31"/>
  <c r="L20" i="31"/>
  <c r="M20" i="31"/>
  <c r="N20" i="31"/>
  <c r="O20" i="31"/>
  <c r="P20" i="31"/>
  <c r="P20" i="27"/>
  <c r="O20" i="27"/>
  <c r="N20" i="27"/>
  <c r="M20" i="27"/>
  <c r="L20" i="27"/>
  <c r="K20" i="27"/>
  <c r="J20" i="27"/>
  <c r="I20" i="27"/>
  <c r="H20" i="27"/>
  <c r="G20" i="27"/>
  <c r="F20" i="27" l="1"/>
</calcChain>
</file>

<file path=xl/sharedStrings.xml><?xml version="1.0" encoding="utf-8"?>
<sst xmlns="http://schemas.openxmlformats.org/spreadsheetml/2006/main" count="415" uniqueCount="118">
  <si>
    <t>LOAN TYPES</t>
  </si>
  <si>
    <t>(Insert additional columns as necessary)</t>
  </si>
  <si>
    <t>Attribute</t>
  </si>
  <si>
    <t>Description</t>
  </si>
  <si>
    <t>Example</t>
  </si>
  <si>
    <t>Loan_x000D_
Type #1</t>
  </si>
  <si>
    <t>Loan_x000D_
Type #2</t>
  </si>
  <si>
    <t>Loan_x000D_
Type #3</t>
  </si>
  <si>
    <t>Loan
Type #4</t>
  </si>
  <si>
    <t>Loan
Type #5</t>
  </si>
  <si>
    <t>Loan
Type #6</t>
  </si>
  <si>
    <t>Loan
Type #7</t>
  </si>
  <si>
    <t>Loan
Type #8</t>
  </si>
  <si>
    <t>Loan
Type #9</t>
  </si>
  <si>
    <t>Loan
Type #10</t>
  </si>
  <si>
    <t>Loan Type Name</t>
  </si>
  <si>
    <t>This is the standard record name field, which should be the description on how you are segregating Loan types</t>
  </si>
  <si>
    <t>Freddie Mac</t>
  </si>
  <si>
    <t>CHART OF ACCOUNTS</t>
  </si>
  <si>
    <t>Account</t>
  </si>
  <si>
    <t>Account Type</t>
  </si>
  <si>
    <t>Interest Expense Account</t>
  </si>
  <si>
    <t>Expense</t>
  </si>
  <si>
    <t>Primary Interest Expense account for the loan type</t>
  </si>
  <si>
    <t>Loan Liability Short Term Account</t>
  </si>
  <si>
    <t>Other Current Liability</t>
  </si>
  <si>
    <t>Loan Liability Long Term Account (Primary)</t>
  </si>
  <si>
    <t>Long Term Liability</t>
  </si>
  <si>
    <t>Loan Liability Long Term Contra Account</t>
  </si>
  <si>
    <t>Loan Payment Payable Clearing Account</t>
  </si>
  <si>
    <t>Gain/Loss on Loan Transactions Account</t>
  </si>
  <si>
    <t>Other Expense</t>
  </si>
  <si>
    <t>Other Current Asset</t>
  </si>
  <si>
    <t>Loan Proceeds &amp; Orig. Fees Clearing Account</t>
  </si>
  <si>
    <t>Cap. Loan Orig. Fees Amortization Exp. Account</t>
  </si>
  <si>
    <t>Other Asset</t>
  </si>
  <si>
    <t>Expense account where loan origination fees will be amortized over time</t>
  </si>
  <si>
    <t>Cap. Loan Orig. Fees Account - Current</t>
  </si>
  <si>
    <t>Asset account where short-term portion of loan origination fees are recorded</t>
  </si>
  <si>
    <t>Entity Type</t>
  </si>
  <si>
    <t>Borrower</t>
  </si>
  <si>
    <t>Loan Calculation Accounting</t>
  </si>
  <si>
    <t>Default Payment Day</t>
  </si>
  <si>
    <t>Default Billing Day</t>
  </si>
  <si>
    <t>Default Payment Time Of Day</t>
  </si>
  <si>
    <t>Default Day Count Convention</t>
  </si>
  <si>
    <t>Default Business Day Convention</t>
  </si>
  <si>
    <t>Default Business Day Calendar</t>
  </si>
  <si>
    <t>Default Variable Rate Index</t>
  </si>
  <si>
    <t>Default Interest Capitalization Frequency</t>
  </si>
  <si>
    <t>Go-Live Clearing Account</t>
  </si>
  <si>
    <t>Accrued Interest Payable Account</t>
  </si>
  <si>
    <t>Account Mapping: General</t>
  </si>
  <si>
    <t>Account Mapping: Borrower</t>
  </si>
  <si>
    <t>Account Mapping: Lender</t>
  </si>
  <si>
    <t>Loan Payment Receivable Clearing Account</t>
  </si>
  <si>
    <t>Interest Income Account</t>
  </si>
  <si>
    <t>Note Receivable - Current Account</t>
  </si>
  <si>
    <t>Note Receivable - Noncurrent Account</t>
  </si>
  <si>
    <t>Note Receivable - Noncurrent Reclass Contra Account</t>
  </si>
  <si>
    <t>Accrued Interest Receivable Account</t>
  </si>
  <si>
    <t>Rate</t>
  </si>
  <si>
    <t>Beginning of Day</t>
  </si>
  <si>
    <t>30/360</t>
  </si>
  <si>
    <t>Following</t>
  </si>
  <si>
    <t>NY</t>
  </si>
  <si>
    <t>1st</t>
  </si>
  <si>
    <t>Default Schedule Calculation Type</t>
  </si>
  <si>
    <t>Income</t>
  </si>
  <si>
    <t>Short-term receivable account where the principal amount receivable within 12 months are reclassed on a monthly basis</t>
  </si>
  <si>
    <t>Primary Interest Income account for the loan type</t>
  </si>
  <si>
    <t>Primary Asset account where the debt principal amount is recorded. All transactions and receipts are made against this account</t>
  </si>
  <si>
    <t>Asset account where accrued interest receivable of the loan is recorded</t>
  </si>
  <si>
    <t>Asset account where accrued interest payable of the loan is recorded</t>
  </si>
  <si>
    <t>SOFR</t>
  </si>
  <si>
    <t>Payment Date</t>
  </si>
  <si>
    <t>Field</t>
  </si>
  <si>
    <t>Required</t>
  </si>
  <si>
    <t>Optional</t>
  </si>
  <si>
    <t>Account Mapping: Fees</t>
  </si>
  <si>
    <t>Primary Information</t>
  </si>
  <si>
    <t>Accounting Information</t>
  </si>
  <si>
    <t>Account Mapping: Discount / Premium</t>
  </si>
  <si>
    <t>Loan Discount/Premium Income/Expense Account</t>
  </si>
  <si>
    <t>Loan Discount/Premium Account</t>
  </si>
  <si>
    <t>Contra asset/liability account used to track the unamortized portion of a discount or premium on a loan</t>
  </si>
  <si>
    <t>Default Payment Frequency</t>
  </si>
  <si>
    <t>Monthly</t>
  </si>
  <si>
    <t>Contra Asset/Liability</t>
  </si>
  <si>
    <t>Other Income/Expense</t>
  </si>
  <si>
    <t>Precision</t>
  </si>
  <si>
    <t>Must be set to Precision.</t>
  </si>
  <si>
    <t>Primary Liability account where the debt principal amount is recorded. All transactions and payments are made against this account</t>
  </si>
  <si>
    <t>Clearing account for loan proceeds and origination fees that are incurred at or before the origination of the loan</t>
  </si>
  <si>
    <t>The gain/loss account where the net impacts of loan adjustments are recorded</t>
  </si>
  <si>
    <t>Select the unknown variable (rate, payment, rate for interest-only loans) that you would like NetLoan to calculate in the loan amortization schedule. If all variables are known (most common scenario), select "Default". This default can be overridden at the individual loan record level.</t>
  </si>
  <si>
    <t xml:space="preserve">Clearing account where net balances of the initial go-live journal entries are to be recorded. </t>
  </si>
  <si>
    <t>The default day of the month that loan payments are made. This default can be overridden at the individual loan record level.</t>
  </si>
  <si>
    <t>The default frequency at which loan payments are made. This default can be overridden at the individual loan record level.</t>
  </si>
  <si>
    <t>The default time of day loan that payments are made. This default can be overridden at the individual loan record level.</t>
  </si>
  <si>
    <t>The default billing day of the month. This default can be overridden at the individual loan record level.</t>
  </si>
  <si>
    <t>The default day count convention used to calculate interest on loans. This default can be overridden at the individual loan record level.</t>
  </si>
  <si>
    <t>Income/expense account used to recognize the amortized portion of the loan discount/premium</t>
  </si>
  <si>
    <t>Contra account to record the monthly reclass (reversing entry) out of Note Receivable - Noncurrent Account and into Note Receivable - Current Account</t>
  </si>
  <si>
    <t>Contra account to record the monthly reclass (reversing entry) out of Loan Liability Long Term Account (Primary) and into Loan Liability Short Term Account</t>
  </si>
  <si>
    <t>Short-term payable account where principal amounts due within 12 months are reclassed on a monthly basis</t>
  </si>
  <si>
    <t>Typically a child of Short-Term Loan Payable, where expected monthly payments are recorded and actual payments are cleared against</t>
  </si>
  <si>
    <t>Typically a child of Short-Term Loan Receivable where expected monthly payments from borrowers are recorded and actual payments from borrowers are cleared against</t>
  </si>
  <si>
    <t>This field is to capture the variable rate index used on veriable loans. Note that this is optional and purely informaitonal. It does not play into any calculations. This default can be overridden at the individual loan record level.</t>
  </si>
  <si>
    <t>The default business day calendar (optional) is used to determine when the Default Business Day Convention is used to adjust payments. This needs to be set up prior to selecting it here in this template. If no custom Business Day Calendar is created the default US business day calendar with default weekedns and holidays will be used. Note that if Unadjsuted is used for all Business Day Conventions this field will be irrelevant.  This default can be overridden at the individual loan record level.</t>
  </si>
  <si>
    <t>Default</t>
  </si>
  <si>
    <t>The default business day convention for which loan payments will be made if the regular payment day falls on a weekend or holiday. This default can be overridden at the individual loan record level.
-Unadjusted: the payment will occur on the payment day, regardless of whether that day is a weekend or holiday
-Following: the payment will occur on the next business day
-Mod-Following: the payment will occur on the next business day, unless that next business day is the next accounting period, in which case the payment will be made on the preceding business day
-Preceding: the payment will occur on the previous business day
-Mod-Preceding: the payment will occur on the previous business day, unless that previous business day is the previous accounting period, in which case the payment will occur on the next business day</t>
  </si>
  <si>
    <t>This triggers capitalization of the accrued interest into the principal balance (loan balance). 
- If "Period End" is selected, capitalization will occur at the end of each period. 
- If "Payment Date" is selected, capitalization will occur at each periodic standard payment. If always is selected, capitalization will occur at both the end of the period and on each periodic standard payment. 
- If "Never" is selected, no capitalization of interest will occur. This default can be overridden at the individual loan record level.</t>
  </si>
  <si>
    <t>Lender</t>
  </si>
  <si>
    <t>Intercompany</t>
  </si>
  <si>
    <t>Must be set to Intercompany.</t>
  </si>
  <si>
    <t>This is the entity type of the loan</t>
  </si>
  <si>
    <t>This is the entity type of the loan designatingthat you are acting as a lender of the loan.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</si>
</sst>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Univers"/>
      <family val="2"/>
      <scheme val="minor"/>
    </font>
    <font>
      <sz val="14"/>
      <color theme="1"/>
      <name val="Univers"/>
      <family val="2"/>
      <scheme val="minor"/>
    </font>
    <font>
      <b/>
      <sz val="14"/>
      <color theme="1"/>
      <name val="Univers"/>
      <family val="2"/>
      <scheme val="minor"/>
    </font>
    <font>
      <sz val="14"/>
      <color theme="1"/>
      <name val="Univers"/>
      <family val="2"/>
      <scheme val="minor"/>
    </font>
    <font>
      <sz val="9"/>
      <color theme="1"/>
      <name val="Univers"/>
      <family val="2"/>
      <scheme val="minor"/>
    </font>
    <font>
      <b/>
      <sz val="11"/>
      <color rgb="FFFFFFFF"/>
      <name val="Univers"/>
      <family val="2"/>
      <scheme val="minor"/>
    </font>
    <font>
      <sz val="11"/>
      <color theme="1"/>
      <name val="Univers"/>
      <family val="2"/>
      <scheme val="minor"/>
    </font>
    <font>
      <i/>
      <sz val="11"/>
      <color theme="1"/>
      <name val="Univers"/>
      <family val="2"/>
      <scheme val="minor"/>
    </font>
    <font>
      <sz val="10"/>
      <color rgb="FF404040"/>
      <name val="Univers"/>
      <family val="2"/>
      <scheme val="minor"/>
    </font>
    <font>
      <i/>
      <sz val="10"/>
      <color rgb="FF404040"/>
      <name val="Univers"/>
      <family val="2"/>
      <scheme val="minor"/>
    </font>
    <font>
      <i/>
      <sz val="14"/>
      <color theme="1"/>
      <name val="Univers"/>
      <family val="2"/>
      <scheme val="minor"/>
    </font>
    <font>
      <i/>
      <sz val="11"/>
      <name val="Univers"/>
      <family val="2"/>
      <scheme val="minor"/>
    </font>
    <font>
      <sz val="11"/>
      <name val="Univers"/>
      <family val="2"/>
      <scheme val="minor"/>
    </font>
    <font>
      <sz val="11"/>
      <color rgb="FF404040"/>
      <name val="Univers"/>
      <family val="2"/>
      <scheme val="minor"/>
    </font>
    <font>
      <b/>
      <sz val="10"/>
      <name val="Univers"/>
      <family val="2"/>
    </font>
    <font>
      <b/>
      <sz val="11"/>
      <color rgb="FFFFFFFF"/>
      <name val="Univers"/>
      <family val="2"/>
    </font>
    <font>
      <i/>
      <sz val="11"/>
      <name val="Univers"/>
      <family val="2"/>
    </font>
    <font>
      <sz val="10"/>
      <color rgb="FF404040"/>
      <name val="Univers"/>
      <family val="2"/>
    </font>
    <font>
      <b/>
      <i/>
      <sz val="11"/>
      <color theme="1"/>
      <name val="Univers"/>
      <family val="2"/>
      <scheme val="minor"/>
    </font>
  </fonts>
  <fills count="10">
    <fill>
      <patternFill patternType="none"/>
    </fill>
    <fill>
      <patternFill patternType="gray125"/>
    </fill>
    <fill>
      <patternFill patternType="solid">
        <fgColor theme="4"/>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rgb="FFBDD7EE"/>
        <bgColor indexed="64"/>
      </patternFill>
    </fill>
    <fill>
      <patternFill patternType="solid">
        <fgColor rgb="FFF8CBAD"/>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E3E4E6"/>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theme="0"/>
      </right>
      <top style="medium">
        <color indexed="64"/>
      </top>
      <bottom style="medium">
        <color indexed="64"/>
      </bottom>
      <diagonal/>
    </border>
    <border>
      <left style="thin">
        <color theme="0"/>
      </left>
      <right style="thin">
        <color theme="0"/>
      </right>
      <top style="medium">
        <color indexed="64"/>
      </top>
      <bottom style="medium">
        <color indexed="64"/>
      </bottom>
      <diagonal/>
    </border>
    <border>
      <left style="thin">
        <color theme="0"/>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s>
  <cellStyleXfs count="1">
    <xf numFmtId="0" fontId="0" fillId="0" borderId="0"/>
  </cellStyleXfs>
  <cellXfs count="65">
    <xf numFmtId="0" fontId="0" fillId="0" borderId="0" xfId="0"/>
    <xf numFmtId="0" fontId="1" fillId="0" borderId="0" xfId="0" applyFont="1"/>
    <xf numFmtId="0" fontId="2" fillId="0" borderId="0" xfId="0" applyFont="1"/>
    <xf numFmtId="0" fontId="3" fillId="0" borderId="0" xfId="0" applyFont="1"/>
    <xf numFmtId="0" fontId="4" fillId="0" borderId="0" xfId="0" applyFont="1" applyAlignment="1">
      <alignment horizontal="right"/>
    </xf>
    <xf numFmtId="0" fontId="5" fillId="2"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8" fillId="0" borderId="7" xfId="0" applyFont="1" applyBorder="1" applyAlignment="1">
      <alignment vertical="center" wrapText="1"/>
    </xf>
    <xf numFmtId="0" fontId="8" fillId="0" borderId="0" xfId="0" applyFont="1" applyAlignment="1">
      <alignment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10" fillId="0" borderId="0" xfId="0" applyFont="1"/>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11" fillId="4" borderId="9" xfId="0" applyFont="1" applyFill="1" applyBorder="1" applyAlignment="1">
      <alignment horizontal="center"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6" borderId="5"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13" fillId="5" borderId="2" xfId="0" applyFont="1" applyFill="1" applyBorder="1" applyAlignment="1">
      <alignment horizontal="center" vertical="center" wrapText="1"/>
    </xf>
    <xf numFmtId="0" fontId="13" fillId="5" borderId="12" xfId="0" applyFont="1" applyFill="1" applyBorder="1" applyAlignment="1">
      <alignment horizontal="center" vertical="center" wrapText="1"/>
    </xf>
    <xf numFmtId="0" fontId="14" fillId="7" borderId="17" xfId="0" applyFont="1" applyFill="1" applyBorder="1" applyAlignment="1">
      <alignment vertical="center"/>
    </xf>
    <xf numFmtId="0" fontId="15" fillId="7" borderId="18" xfId="0" applyFont="1" applyFill="1" applyBorder="1" applyAlignment="1">
      <alignment horizontal="center" vertical="center" wrapText="1"/>
    </xf>
    <xf numFmtId="0" fontId="16" fillId="7" borderId="0" xfId="0" applyFont="1" applyFill="1" applyAlignment="1">
      <alignment horizontal="center" vertical="center" wrapText="1"/>
    </xf>
    <xf numFmtId="0" fontId="17" fillId="7" borderId="0" xfId="0" applyFont="1" applyFill="1" applyAlignment="1">
      <alignment horizontal="center" vertical="center" wrapText="1"/>
    </xf>
    <xf numFmtId="0" fontId="17" fillId="7" borderId="19" xfId="0" applyFont="1" applyFill="1" applyBorder="1" applyAlignment="1">
      <alignment horizontal="center" vertical="center" wrapText="1"/>
    </xf>
    <xf numFmtId="0" fontId="8" fillId="0" borderId="11" xfId="0" applyFont="1" applyBorder="1" applyAlignment="1">
      <alignment vertical="center" wrapText="1"/>
    </xf>
    <xf numFmtId="0" fontId="5" fillId="2" borderId="16" xfId="0" applyFont="1" applyFill="1" applyBorder="1" applyAlignment="1">
      <alignment horizontal="center" vertical="center" wrapText="1"/>
    </xf>
    <xf numFmtId="0" fontId="15" fillId="7" borderId="0" xfId="0" applyFont="1" applyFill="1" applyAlignment="1">
      <alignment horizontal="center" vertical="center" wrapText="1"/>
    </xf>
    <xf numFmtId="0" fontId="1" fillId="0" borderId="0" xfId="0" applyFont="1" applyAlignment="1">
      <alignment horizontal="center"/>
    </xf>
    <xf numFmtId="0" fontId="0" fillId="0" borderId="1" xfId="0" applyBorder="1" applyAlignment="1">
      <alignment horizontal="center" vertical="center" wrapText="1"/>
    </xf>
    <xf numFmtId="0" fontId="0" fillId="0" borderId="0" xfId="0" applyAlignment="1">
      <alignment horizontal="center"/>
    </xf>
    <xf numFmtId="0" fontId="8" fillId="0" borderId="1" xfId="0" applyFont="1" applyBorder="1" applyAlignment="1">
      <alignment horizontal="left" vertical="center" wrapText="1" indent="1"/>
    </xf>
    <xf numFmtId="0" fontId="15" fillId="7" borderId="18" xfId="0" applyFont="1" applyFill="1" applyBorder="1" applyAlignment="1">
      <alignment horizontal="left" vertical="center" wrapText="1" indent="1"/>
    </xf>
    <xf numFmtId="0" fontId="8" fillId="0" borderId="2" xfId="0" applyFont="1" applyBorder="1" applyAlignment="1">
      <alignment horizontal="left" vertical="center" wrapText="1" indent="1"/>
    </xf>
    <xf numFmtId="0" fontId="8" fillId="0" borderId="7" xfId="0" applyFont="1" applyBorder="1" applyAlignment="1">
      <alignment horizontal="left" vertical="center" wrapText="1" indent="1"/>
    </xf>
    <xf numFmtId="0" fontId="2" fillId="0" borderId="0" xfId="0" applyFont="1" applyAlignment="1">
      <alignment horizontal="left" indent="1"/>
    </xf>
    <xf numFmtId="0" fontId="13" fillId="8" borderId="2"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6" fillId="7" borderId="18" xfId="0" applyFont="1" applyFill="1" applyBorder="1" applyAlignment="1">
      <alignment horizontal="center" vertical="center" wrapText="1"/>
    </xf>
    <xf numFmtId="0" fontId="17" fillId="7" borderId="20" xfId="0" applyFont="1" applyFill="1" applyBorder="1" applyAlignment="1">
      <alignment horizontal="center" vertical="center" wrapText="1"/>
    </xf>
    <xf numFmtId="0" fontId="17" fillId="7" borderId="22" xfId="0" applyFont="1" applyFill="1" applyBorder="1" applyAlignment="1">
      <alignment horizontal="center" vertical="center" wrapText="1"/>
    </xf>
    <xf numFmtId="0" fontId="17" fillId="7" borderId="21" xfId="0" applyFont="1" applyFill="1" applyBorder="1" applyAlignment="1">
      <alignment horizontal="center" vertical="center" wrapText="1"/>
    </xf>
    <xf numFmtId="0" fontId="13" fillId="9" borderId="2" xfId="0" applyFont="1" applyFill="1" applyBorder="1" applyAlignment="1">
      <alignment horizontal="center" vertical="center" wrapText="1"/>
    </xf>
    <xf numFmtId="0" fontId="5" fillId="2" borderId="5" xfId="0" applyFont="1" applyFill="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left" vertical="center" wrapText="1" indent="1"/>
    </xf>
    <xf numFmtId="0" fontId="6" fillId="0" borderId="1" xfId="0" applyFont="1" applyBorder="1" applyAlignment="1">
      <alignment horizontal="left" vertical="center" wrapText="1" indent="1"/>
    </xf>
    <xf numFmtId="0" fontId="8" fillId="0" borderId="13" xfId="0" applyFont="1" applyBorder="1" applyAlignment="1">
      <alignment horizontal="left" vertical="center" wrapText="1" indent="1"/>
    </xf>
    <xf numFmtId="0" fontId="8" fillId="0" borderId="14" xfId="0" applyFont="1" applyBorder="1" applyAlignment="1">
      <alignment horizontal="left" vertical="center" wrapText="1" indent="1"/>
    </xf>
    <xf numFmtId="0" fontId="5" fillId="2" borderId="15"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8" fillId="0" borderId="18" xfId="0" applyFont="1" applyBorder="1" applyAlignment="1">
      <alignment horizontal="left" vertical="center" wrapText="1" indent="1"/>
    </xf>
    <xf numFmtId="0" fontId="8" fillId="0" borderId="13" xfId="0" applyFont="1" applyFill="1" applyBorder="1" applyAlignment="1">
      <alignment horizontal="left" vertical="center" wrapText="1" indent="1"/>
    </xf>
    <xf numFmtId="0" fontId="8" fillId="0" borderId="14" xfId="0" applyFont="1" applyFill="1" applyBorder="1" applyAlignment="1">
      <alignment horizontal="left" vertical="center" wrapText="1" indent="1"/>
    </xf>
    <xf numFmtId="0" fontId="0" fillId="0" borderId="5" xfId="0" applyBorder="1" applyAlignment="1">
      <alignment horizontal="center" vertical="center"/>
    </xf>
    <xf numFmtId="0" fontId="0" fillId="0" borderId="1" xfId="0" applyBorder="1" applyAlignment="1">
      <alignment horizontal="left" vertical="center" wrapText="1" indent="1"/>
    </xf>
    <xf numFmtId="0" fontId="18" fillId="0" borderId="1" xfId="0" applyFont="1" applyBorder="1" applyAlignment="1">
      <alignment horizontal="center" vertical="center" wrapText="1"/>
    </xf>
  </cellXfs>
  <cellStyles count="1">
    <cellStyle name="Normal" xfId="0" builtinId="0"/>
  </cellStyles>
  <dxfs count="6">
    <dxf>
      <font>
        <b/>
        <i val="0"/>
      </font>
    </dxf>
    <dxf>
      <font>
        <b val="0"/>
        <i/>
      </font>
    </dxf>
    <dxf>
      <font>
        <b/>
        <i val="0"/>
      </font>
    </dxf>
    <dxf>
      <font>
        <b val="0"/>
        <i/>
      </font>
    </dxf>
    <dxf>
      <font>
        <b/>
        <i val="0"/>
      </font>
    </dxf>
    <dxf>
      <font>
        <b val="0"/>
        <i/>
      </font>
    </dxf>
  </dxfs>
  <tableStyles count="0" defaultTableStyle="TableStyleMedium2" defaultPivotStyle="PivotStyleLight16"/>
  <colors>
    <mruColors>
      <color rgb="FFE3E4E6"/>
      <color rgb="FFE5CFB5"/>
      <color rgb="FFB6DF89"/>
      <color rgb="FFFEEBE2"/>
      <color rgb="FFF8FC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NetGain_Office_Theme">
  <a:themeElements>
    <a:clrScheme name="Netgain Official">
      <a:dk1>
        <a:sysClr val="windowText" lastClr="000000"/>
      </a:dk1>
      <a:lt1>
        <a:sysClr val="window" lastClr="FFFFFF"/>
      </a:lt1>
      <a:dk2>
        <a:srgbClr val="001E5A"/>
      </a:dk2>
      <a:lt2>
        <a:srgbClr val="B5D4E8"/>
      </a:lt2>
      <a:accent1>
        <a:srgbClr val="00619A"/>
      </a:accent1>
      <a:accent2>
        <a:srgbClr val="7B7D80"/>
      </a:accent2>
      <a:accent3>
        <a:srgbClr val="33507C"/>
      </a:accent3>
      <a:accent4>
        <a:srgbClr val="43C1E6"/>
      </a:accent4>
      <a:accent5>
        <a:srgbClr val="F26C2F"/>
      </a:accent5>
      <a:accent6>
        <a:srgbClr val="E4DCCB"/>
      </a:accent6>
      <a:hlink>
        <a:srgbClr val="0563C1"/>
      </a:hlink>
      <a:folHlink>
        <a:srgbClr val="954F72"/>
      </a:folHlink>
    </a:clrScheme>
    <a:fontScheme name="NetGain Theme">
      <a:majorFont>
        <a:latin typeface="Univers Condensed Light"/>
        <a:ea typeface=""/>
        <a:cs typeface=""/>
      </a:majorFont>
      <a:minorFont>
        <a:latin typeface="Univers"/>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NetGain_Office_Theme" id="{81A03B33-0F43-443A-9CF1-E56CAC7AAF73}" vid="{402D03E9-3465-4669-99F0-D154F6C7CA76}"/>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FBCE0E-F8E4-4B28-85DC-17727C9D77FD}">
  <sheetPr>
    <tabColor rgb="FFF8CBAD"/>
  </sheetPr>
  <dimension ref="A1:P44"/>
  <sheetViews>
    <sheetView showGridLines="0" zoomScale="80" zoomScaleNormal="80" workbookViewId="0">
      <selection activeCell="G8" sqref="G8:P8"/>
    </sheetView>
  </sheetViews>
  <sheetFormatPr defaultColWidth="8.83203125" defaultRowHeight="14" x14ac:dyDescent="0.35"/>
  <cols>
    <col min="1" max="1" width="41.33203125" customWidth="1"/>
    <col min="2" max="2" width="31" customWidth="1"/>
    <col min="3" max="3" width="34.08203125" customWidth="1"/>
    <col min="4" max="4" width="22.25" customWidth="1"/>
    <col min="5" max="5" width="19.83203125" style="38" customWidth="1"/>
    <col min="6" max="6" width="15.58203125" customWidth="1"/>
    <col min="7" max="8" width="14.5" customWidth="1"/>
    <col min="9" max="16" width="12.58203125" customWidth="1"/>
  </cols>
  <sheetData>
    <row r="1" spans="1:16" s="1" customFormat="1" ht="18.5" thickBot="1" x14ac:dyDescent="0.45">
      <c r="A1" s="43" t="s">
        <v>0</v>
      </c>
      <c r="E1" s="36"/>
      <c r="I1" s="2"/>
      <c r="J1" s="2"/>
      <c r="K1" s="2"/>
      <c r="L1" s="2"/>
      <c r="M1" s="2"/>
      <c r="N1" s="2"/>
      <c r="O1" s="2"/>
      <c r="P1" s="4" t="s">
        <v>1</v>
      </c>
    </row>
    <row r="2" spans="1:16" ht="44.5" customHeight="1" thickBot="1" x14ac:dyDescent="0.4">
      <c r="A2" s="5" t="s">
        <v>2</v>
      </c>
      <c r="B2" s="51" t="s">
        <v>3</v>
      </c>
      <c r="C2" s="62"/>
      <c r="D2" s="62"/>
      <c r="E2" s="5" t="s">
        <v>76</v>
      </c>
      <c r="F2" s="24" t="s">
        <v>4</v>
      </c>
      <c r="G2" s="6" t="s">
        <v>5</v>
      </c>
      <c r="H2" s="6" t="s">
        <v>6</v>
      </c>
      <c r="I2" s="6" t="s">
        <v>7</v>
      </c>
      <c r="J2" s="6" t="s">
        <v>8</v>
      </c>
      <c r="K2" s="6" t="s">
        <v>9</v>
      </c>
      <c r="L2" s="6" t="s">
        <v>10</v>
      </c>
      <c r="M2" s="6" t="s">
        <v>11</v>
      </c>
      <c r="N2" s="6" t="s">
        <v>12</v>
      </c>
      <c r="O2" s="6" t="s">
        <v>13</v>
      </c>
      <c r="P2" s="23" t="s">
        <v>14</v>
      </c>
    </row>
    <row r="3" spans="1:16" ht="14.5" x14ac:dyDescent="0.35">
      <c r="A3" s="28" t="s">
        <v>80</v>
      </c>
      <c r="B3" s="29"/>
      <c r="C3" s="29"/>
      <c r="D3" s="29"/>
      <c r="E3" s="35"/>
      <c r="F3" s="30"/>
      <c r="G3" s="48"/>
      <c r="H3" s="48"/>
      <c r="I3" s="48"/>
      <c r="J3" s="48"/>
      <c r="K3" s="48"/>
      <c r="L3" s="48"/>
      <c r="M3" s="48"/>
      <c r="N3" s="48"/>
      <c r="O3" s="48"/>
      <c r="P3" s="49"/>
    </row>
    <row r="4" spans="1:16" ht="52.4" customHeight="1" x14ac:dyDescent="0.35">
      <c r="A4" s="42" t="s">
        <v>15</v>
      </c>
      <c r="B4" s="53" t="s">
        <v>16</v>
      </c>
      <c r="C4" s="63"/>
      <c r="D4" s="63"/>
      <c r="E4" s="37" t="s">
        <v>77</v>
      </c>
      <c r="F4" s="25" t="s">
        <v>17</v>
      </c>
      <c r="G4" s="26"/>
      <c r="H4" s="26"/>
      <c r="I4" s="26"/>
      <c r="J4" s="26"/>
      <c r="K4" s="26"/>
      <c r="L4" s="26"/>
      <c r="M4" s="26"/>
      <c r="N4" s="26"/>
      <c r="O4" s="26"/>
      <c r="P4" s="27"/>
    </row>
    <row r="5" spans="1:16" ht="52.4" customHeight="1" x14ac:dyDescent="0.35">
      <c r="A5" s="42" t="s">
        <v>39</v>
      </c>
      <c r="B5" s="53" t="s">
        <v>116</v>
      </c>
      <c r="C5" s="63"/>
      <c r="D5" s="63"/>
      <c r="E5" s="37" t="s">
        <v>77</v>
      </c>
      <c r="F5" s="25" t="s">
        <v>40</v>
      </c>
      <c r="G5" s="44"/>
      <c r="H5" s="44"/>
      <c r="I5" s="44"/>
      <c r="J5" s="44"/>
      <c r="K5" s="44"/>
      <c r="L5" s="44"/>
      <c r="M5" s="44"/>
      <c r="N5" s="44"/>
      <c r="O5" s="44"/>
      <c r="P5" s="45"/>
    </row>
    <row r="6" spans="1:16" ht="14.5" x14ac:dyDescent="0.35">
      <c r="A6" s="28" t="s">
        <v>81</v>
      </c>
      <c r="B6" s="29"/>
      <c r="C6" s="29"/>
      <c r="D6" s="29"/>
      <c r="E6" s="35"/>
      <c r="F6" s="30"/>
      <c r="G6" s="46"/>
      <c r="H6" s="46"/>
      <c r="I6" s="46"/>
      <c r="J6" s="46"/>
      <c r="K6" s="46"/>
      <c r="L6" s="46"/>
      <c r="M6" s="46"/>
      <c r="N6" s="46"/>
      <c r="O6" s="46"/>
      <c r="P6" s="47"/>
    </row>
    <row r="7" spans="1:16" ht="52.4" customHeight="1" x14ac:dyDescent="0.35">
      <c r="A7" s="42" t="s">
        <v>41</v>
      </c>
      <c r="B7" s="53" t="s">
        <v>91</v>
      </c>
      <c r="C7" s="63"/>
      <c r="D7" s="63"/>
      <c r="E7" s="37" t="s">
        <v>77</v>
      </c>
      <c r="F7" s="25" t="s">
        <v>90</v>
      </c>
      <c r="G7" s="44"/>
      <c r="H7" s="44"/>
      <c r="I7" s="44"/>
      <c r="J7" s="44"/>
      <c r="K7" s="44"/>
      <c r="L7" s="44"/>
      <c r="M7" s="44"/>
      <c r="N7" s="44"/>
      <c r="O7" s="44"/>
      <c r="P7" s="45"/>
    </row>
    <row r="8" spans="1:16" ht="52.4" customHeight="1" x14ac:dyDescent="0.35">
      <c r="A8" s="42" t="s">
        <v>67</v>
      </c>
      <c r="B8" s="53" t="s">
        <v>95</v>
      </c>
      <c r="C8" s="63"/>
      <c r="D8" s="63"/>
      <c r="E8" s="37" t="s">
        <v>77</v>
      </c>
      <c r="F8" s="25" t="s">
        <v>61</v>
      </c>
      <c r="G8" s="44"/>
      <c r="H8" s="44"/>
      <c r="I8" s="44"/>
      <c r="J8" s="44"/>
      <c r="K8" s="44"/>
      <c r="L8" s="44"/>
      <c r="M8" s="44"/>
      <c r="N8" s="44"/>
      <c r="O8" s="44"/>
      <c r="P8" s="45"/>
    </row>
    <row r="9" spans="1:16" ht="52.4" customHeight="1" x14ac:dyDescent="0.35">
      <c r="A9" s="42" t="s">
        <v>42</v>
      </c>
      <c r="B9" s="53" t="s">
        <v>97</v>
      </c>
      <c r="C9" s="63"/>
      <c r="D9" s="63"/>
      <c r="E9" s="37" t="s">
        <v>77</v>
      </c>
      <c r="F9" s="25" t="s">
        <v>66</v>
      </c>
      <c r="G9" s="44"/>
      <c r="H9" s="44"/>
      <c r="I9" s="44"/>
      <c r="J9" s="44"/>
      <c r="K9" s="44"/>
      <c r="L9" s="44"/>
      <c r="M9" s="44"/>
      <c r="N9" s="44"/>
      <c r="O9" s="44"/>
      <c r="P9" s="45"/>
    </row>
    <row r="10" spans="1:16" ht="52.4" customHeight="1" x14ac:dyDescent="0.35">
      <c r="A10" s="42" t="s">
        <v>86</v>
      </c>
      <c r="B10" s="55" t="s">
        <v>98</v>
      </c>
      <c r="C10" s="59"/>
      <c r="D10" s="56"/>
      <c r="E10" s="37" t="s">
        <v>78</v>
      </c>
      <c r="F10" s="25" t="s">
        <v>87</v>
      </c>
      <c r="G10" s="44"/>
      <c r="H10" s="44"/>
      <c r="I10" s="44"/>
      <c r="J10" s="44"/>
      <c r="K10" s="44"/>
      <c r="L10" s="44"/>
      <c r="M10" s="44"/>
      <c r="N10" s="44"/>
      <c r="O10" s="44"/>
      <c r="P10" s="44"/>
    </row>
    <row r="11" spans="1:16" ht="52.4" customHeight="1" x14ac:dyDescent="0.35">
      <c r="A11" s="42" t="s">
        <v>44</v>
      </c>
      <c r="B11" s="53" t="s">
        <v>99</v>
      </c>
      <c r="C11" s="63"/>
      <c r="D11" s="63"/>
      <c r="E11" s="37" t="s">
        <v>78</v>
      </c>
      <c r="F11" s="25" t="s">
        <v>62</v>
      </c>
      <c r="G11" s="44"/>
      <c r="H11" s="44"/>
      <c r="I11" s="44"/>
      <c r="J11" s="44"/>
      <c r="K11" s="44"/>
      <c r="L11" s="44"/>
      <c r="M11" s="44"/>
      <c r="N11" s="44"/>
      <c r="O11" s="44"/>
      <c r="P11" s="45"/>
    </row>
    <row r="12" spans="1:16" ht="52.4" customHeight="1" x14ac:dyDescent="0.35">
      <c r="A12" s="42" t="s">
        <v>43</v>
      </c>
      <c r="B12" s="53" t="s">
        <v>100</v>
      </c>
      <c r="C12" s="63"/>
      <c r="D12" s="63"/>
      <c r="E12" s="37" t="s">
        <v>77</v>
      </c>
      <c r="F12" s="25" t="s">
        <v>66</v>
      </c>
      <c r="G12" s="44"/>
      <c r="H12" s="44"/>
      <c r="I12" s="44"/>
      <c r="J12" s="44"/>
      <c r="K12" s="44"/>
      <c r="L12" s="44"/>
      <c r="M12" s="44"/>
      <c r="N12" s="44"/>
      <c r="O12" s="44"/>
      <c r="P12" s="45"/>
    </row>
    <row r="13" spans="1:16" ht="52.4" customHeight="1" x14ac:dyDescent="0.35">
      <c r="A13" s="42" t="s">
        <v>45</v>
      </c>
      <c r="B13" s="53" t="s">
        <v>101</v>
      </c>
      <c r="C13" s="63"/>
      <c r="D13" s="63"/>
      <c r="E13" s="37" t="s">
        <v>77</v>
      </c>
      <c r="F13" s="25" t="s">
        <v>63</v>
      </c>
      <c r="G13" s="50"/>
      <c r="H13" s="44"/>
      <c r="I13" s="44"/>
      <c r="J13" s="44"/>
      <c r="K13" s="44"/>
      <c r="L13" s="44"/>
      <c r="M13" s="44"/>
      <c r="N13" s="44"/>
      <c r="O13" s="44"/>
      <c r="P13" s="45"/>
    </row>
    <row r="14" spans="1:16" ht="151" customHeight="1" x14ac:dyDescent="0.35">
      <c r="A14" s="42" t="s">
        <v>46</v>
      </c>
      <c r="B14" s="53" t="s">
        <v>111</v>
      </c>
      <c r="C14" s="63"/>
      <c r="D14" s="63"/>
      <c r="E14" s="37" t="s">
        <v>77</v>
      </c>
      <c r="F14" s="25" t="s">
        <v>64</v>
      </c>
      <c r="G14" s="44"/>
      <c r="H14" s="44"/>
      <c r="I14" s="44"/>
      <c r="J14" s="44"/>
      <c r="K14" s="44"/>
      <c r="L14" s="44"/>
      <c r="M14" s="44"/>
      <c r="N14" s="44"/>
      <c r="O14" s="44"/>
      <c r="P14" s="45"/>
    </row>
    <row r="15" spans="1:16" ht="80.5" customHeight="1" x14ac:dyDescent="0.35">
      <c r="A15" s="42" t="s">
        <v>47</v>
      </c>
      <c r="B15" s="53" t="s">
        <v>109</v>
      </c>
      <c r="C15" s="63"/>
      <c r="D15" s="63"/>
      <c r="E15" s="37" t="s">
        <v>78</v>
      </c>
      <c r="F15" s="25" t="s">
        <v>65</v>
      </c>
      <c r="G15" s="26"/>
      <c r="H15" s="26"/>
      <c r="I15" s="26"/>
      <c r="J15" s="26"/>
      <c r="K15" s="26"/>
      <c r="L15" s="26"/>
      <c r="M15" s="26"/>
      <c r="N15" s="26"/>
      <c r="O15" s="26"/>
      <c r="P15" s="27"/>
    </row>
    <row r="16" spans="1:16" ht="52.4" customHeight="1" x14ac:dyDescent="0.35">
      <c r="A16" s="42" t="s">
        <v>48</v>
      </c>
      <c r="B16" s="53" t="s">
        <v>108</v>
      </c>
      <c r="C16" s="63"/>
      <c r="D16" s="63"/>
      <c r="E16" s="37" t="s">
        <v>78</v>
      </c>
      <c r="F16" s="25" t="s">
        <v>74</v>
      </c>
      <c r="G16" s="44"/>
      <c r="H16" s="44"/>
      <c r="I16" s="44"/>
      <c r="J16" s="44"/>
      <c r="K16" s="44"/>
      <c r="L16" s="44"/>
      <c r="M16" s="44"/>
      <c r="N16" s="44"/>
      <c r="O16" s="44"/>
      <c r="P16" s="45"/>
    </row>
    <row r="17" spans="1:16" ht="94" customHeight="1" x14ac:dyDescent="0.35">
      <c r="A17" s="42" t="s">
        <v>49</v>
      </c>
      <c r="B17" s="53" t="s">
        <v>112</v>
      </c>
      <c r="C17" s="63"/>
      <c r="D17" s="63"/>
      <c r="E17" s="37" t="s">
        <v>77</v>
      </c>
      <c r="F17" s="25" t="s">
        <v>75</v>
      </c>
      <c r="G17" s="44"/>
      <c r="H17" s="44"/>
      <c r="I17" s="44"/>
      <c r="J17" s="44"/>
      <c r="K17" s="44"/>
      <c r="L17" s="44"/>
      <c r="M17" s="44"/>
      <c r="N17" s="44"/>
      <c r="O17" s="44"/>
      <c r="P17" s="45"/>
    </row>
    <row r="18" spans="1:16" ht="14.5" x14ac:dyDescent="0.35">
      <c r="A18" s="8"/>
      <c r="B18" s="8"/>
      <c r="C18" s="8"/>
      <c r="D18" s="9"/>
      <c r="E18" s="9"/>
      <c r="F18" s="10"/>
      <c r="G18" s="9"/>
      <c r="H18" s="9"/>
      <c r="I18" s="9"/>
      <c r="J18" s="9"/>
      <c r="K18" s="9"/>
      <c r="L18" s="9"/>
      <c r="M18" s="9"/>
      <c r="N18" s="9"/>
      <c r="O18" s="9"/>
      <c r="P18" s="9"/>
    </row>
    <row r="19" spans="1:16" s="1" customFormat="1" ht="18.5" thickBot="1" x14ac:dyDescent="0.45">
      <c r="A19" s="2" t="s">
        <v>18</v>
      </c>
      <c r="E19" s="36"/>
      <c r="F19" s="11"/>
      <c r="I19" s="2"/>
      <c r="J19" s="2"/>
      <c r="K19" s="2"/>
      <c r="L19" s="2"/>
      <c r="M19" s="2"/>
      <c r="N19" s="2"/>
      <c r="O19" s="2"/>
      <c r="P19" s="2"/>
    </row>
    <row r="20" spans="1:16" ht="44.5" customHeight="1" thickBot="1" x14ac:dyDescent="0.4">
      <c r="A20" s="12" t="s">
        <v>19</v>
      </c>
      <c r="B20" s="13" t="s">
        <v>20</v>
      </c>
      <c r="C20" s="57" t="s">
        <v>3</v>
      </c>
      <c r="D20" s="58"/>
      <c r="E20" s="34"/>
      <c r="F20" s="14" t="str">
        <f>IF(ISBLANK(F4),"",F4)</f>
        <v>Freddie Mac</v>
      </c>
      <c r="G20" s="15" t="str">
        <f>IF(ISBLANK(G4),G2,G4)</f>
        <v>Loan_x000D_
Type #1</v>
      </c>
      <c r="H20" s="15" t="str">
        <f>IF(ISBLANK(H4),H2,H4)</f>
        <v>Loan_x000D_
Type #2</v>
      </c>
      <c r="I20" s="15" t="str">
        <f>IF(ISBLANK(I4),I2,I4)</f>
        <v>Loan_x000D_
Type #3</v>
      </c>
      <c r="J20" s="15" t="str">
        <f>IF(ISBLANK(J4),J2,J4)</f>
        <v>Loan
Type #4</v>
      </c>
      <c r="K20" s="15" t="str">
        <f>IF(ISBLANK(K4),K2,K4)</f>
        <v>Loan
Type #5</v>
      </c>
      <c r="L20" s="15" t="str">
        <f>IF(ISBLANK(L4),L2,L4)</f>
        <v>Loan
Type #6</v>
      </c>
      <c r="M20" s="15" t="str">
        <f>IF(ISBLANK(M4),M2,M4)</f>
        <v>Loan
Type #7</v>
      </c>
      <c r="N20" s="15" t="str">
        <f>IF(ISBLANK(N4),N2,N4)</f>
        <v>Loan
Type #8</v>
      </c>
      <c r="O20" s="15" t="str">
        <f>IF(ISBLANK(O4),O2,O4)</f>
        <v>Loan
Type #9</v>
      </c>
      <c r="P20" s="16" t="str">
        <f>IF(ISBLANK(P4),P2,P4)</f>
        <v>Loan
Type #10</v>
      </c>
    </row>
    <row r="21" spans="1:16" ht="14.5" x14ac:dyDescent="0.35">
      <c r="A21" s="28" t="s">
        <v>52</v>
      </c>
      <c r="B21" s="29"/>
      <c r="C21" s="29"/>
      <c r="D21" s="29"/>
      <c r="E21" s="35"/>
      <c r="F21" s="30"/>
      <c r="G21" s="31"/>
      <c r="H21" s="31"/>
      <c r="I21" s="31"/>
      <c r="J21" s="31"/>
      <c r="K21" s="31"/>
      <c r="L21" s="31"/>
      <c r="M21" s="31"/>
      <c r="N21" s="31"/>
      <c r="O21" s="31"/>
      <c r="P21" s="32"/>
    </row>
    <row r="22" spans="1:16" ht="42.75" customHeight="1" x14ac:dyDescent="0.35">
      <c r="A22" s="7" t="s">
        <v>33</v>
      </c>
      <c r="B22" s="39" t="s">
        <v>32</v>
      </c>
      <c r="C22" s="55" t="s">
        <v>93</v>
      </c>
      <c r="D22" s="56"/>
      <c r="E22" s="37" t="s">
        <v>77</v>
      </c>
      <c r="F22" s="18">
        <v>1321</v>
      </c>
      <c r="G22" s="19"/>
      <c r="H22" s="19"/>
      <c r="I22" s="19"/>
      <c r="J22" s="19"/>
      <c r="K22" s="19"/>
      <c r="L22" s="19"/>
      <c r="M22" s="19"/>
      <c r="N22" s="19"/>
      <c r="O22" s="19"/>
      <c r="P22" s="20"/>
    </row>
    <row r="23" spans="1:16" ht="30" customHeight="1" x14ac:dyDescent="0.35">
      <c r="A23" s="7" t="s">
        <v>30</v>
      </c>
      <c r="B23" s="39" t="s">
        <v>31</v>
      </c>
      <c r="C23" s="55" t="s">
        <v>94</v>
      </c>
      <c r="D23" s="56"/>
      <c r="E23" s="37" t="s">
        <v>77</v>
      </c>
      <c r="F23" s="18">
        <v>8041</v>
      </c>
      <c r="G23" s="19"/>
      <c r="H23" s="19"/>
      <c r="I23" s="19"/>
      <c r="J23" s="19"/>
      <c r="K23" s="19"/>
      <c r="L23" s="19"/>
      <c r="M23" s="19"/>
      <c r="N23" s="19"/>
      <c r="O23" s="19"/>
      <c r="P23" s="20"/>
    </row>
    <row r="24" spans="1:16" ht="36" customHeight="1" x14ac:dyDescent="0.35">
      <c r="A24" s="7" t="s">
        <v>50</v>
      </c>
      <c r="B24" s="39" t="s">
        <v>32</v>
      </c>
      <c r="C24" s="55" t="s">
        <v>96</v>
      </c>
      <c r="D24" s="56"/>
      <c r="E24" s="37" t="s">
        <v>77</v>
      </c>
      <c r="F24" s="18">
        <v>1261</v>
      </c>
      <c r="G24" s="19"/>
      <c r="H24" s="19"/>
      <c r="I24" s="19"/>
      <c r="J24" s="19"/>
      <c r="K24" s="19"/>
      <c r="L24" s="19"/>
      <c r="M24" s="19"/>
      <c r="N24" s="19"/>
      <c r="O24" s="19"/>
      <c r="P24" s="20"/>
    </row>
    <row r="25" spans="1:16" ht="14.5" x14ac:dyDescent="0.35">
      <c r="A25" s="28" t="s">
        <v>79</v>
      </c>
      <c r="B25" s="40"/>
      <c r="C25" s="40"/>
      <c r="D25" s="40"/>
      <c r="E25" s="30"/>
      <c r="F25" s="30"/>
      <c r="G25" s="31"/>
      <c r="H25" s="31"/>
      <c r="I25" s="31"/>
      <c r="J25" s="31"/>
      <c r="K25" s="31"/>
      <c r="L25" s="31"/>
      <c r="M25" s="31"/>
      <c r="N25" s="31"/>
      <c r="O25" s="31"/>
      <c r="P25" s="32"/>
    </row>
    <row r="26" spans="1:16" ht="36.75" customHeight="1" x14ac:dyDescent="0.35">
      <c r="A26" s="7" t="s">
        <v>37</v>
      </c>
      <c r="B26" s="39" t="s">
        <v>32</v>
      </c>
      <c r="C26" s="55" t="s">
        <v>38</v>
      </c>
      <c r="D26" s="56"/>
      <c r="E26" s="37" t="s">
        <v>78</v>
      </c>
      <c r="F26" s="18">
        <v>1330</v>
      </c>
      <c r="G26" s="19"/>
      <c r="H26" s="19"/>
      <c r="I26" s="19"/>
      <c r="J26" s="19"/>
      <c r="K26" s="19"/>
      <c r="L26" s="19"/>
      <c r="M26" s="19"/>
      <c r="N26" s="19"/>
      <c r="O26" s="19"/>
      <c r="P26" s="20"/>
    </row>
    <row r="27" spans="1:16" ht="36.75" customHeight="1" x14ac:dyDescent="0.35">
      <c r="A27" s="7" t="s">
        <v>34</v>
      </c>
      <c r="B27" s="39" t="s">
        <v>31</v>
      </c>
      <c r="C27" s="55" t="s">
        <v>36</v>
      </c>
      <c r="D27" s="56"/>
      <c r="E27" s="37" t="s">
        <v>78</v>
      </c>
      <c r="F27" s="18">
        <v>1950</v>
      </c>
      <c r="G27" s="19"/>
      <c r="H27" s="19"/>
      <c r="I27" s="19"/>
      <c r="J27" s="19"/>
      <c r="K27" s="19"/>
      <c r="L27" s="19"/>
      <c r="M27" s="19"/>
      <c r="N27" s="19"/>
      <c r="O27" s="19"/>
      <c r="P27" s="20"/>
    </row>
    <row r="28" spans="1:16" ht="14.5" x14ac:dyDescent="0.35">
      <c r="A28" s="28" t="s">
        <v>82</v>
      </c>
      <c r="B28" s="40"/>
      <c r="C28" s="40"/>
      <c r="D28" s="40"/>
      <c r="E28" s="30"/>
      <c r="F28" s="30"/>
      <c r="G28" s="31"/>
      <c r="H28" s="31"/>
      <c r="I28" s="31"/>
      <c r="J28" s="31"/>
      <c r="K28" s="31"/>
      <c r="L28" s="31"/>
      <c r="M28" s="31"/>
      <c r="N28" s="31"/>
      <c r="O28" s="31"/>
      <c r="P28" s="32"/>
    </row>
    <row r="29" spans="1:16" ht="47.25" customHeight="1" x14ac:dyDescent="0.35">
      <c r="A29" s="7" t="s">
        <v>84</v>
      </c>
      <c r="B29" s="39" t="s">
        <v>88</v>
      </c>
      <c r="C29" s="55" t="s">
        <v>85</v>
      </c>
      <c r="D29" s="56"/>
      <c r="E29" s="37" t="s">
        <v>78</v>
      </c>
      <c r="F29" s="18">
        <v>6652</v>
      </c>
      <c r="G29" s="19"/>
      <c r="H29" s="19"/>
      <c r="I29" s="19"/>
      <c r="J29" s="19"/>
      <c r="K29" s="19"/>
      <c r="L29" s="19"/>
      <c r="M29" s="19"/>
      <c r="N29" s="19"/>
      <c r="O29" s="19"/>
      <c r="P29" s="20"/>
    </row>
    <row r="30" spans="1:16" ht="30" customHeight="1" x14ac:dyDescent="0.35">
      <c r="A30" s="33" t="s">
        <v>83</v>
      </c>
      <c r="B30" s="41" t="s">
        <v>89</v>
      </c>
      <c r="C30" s="55" t="s">
        <v>102</v>
      </c>
      <c r="D30" s="56"/>
      <c r="E30" s="37" t="s">
        <v>78</v>
      </c>
      <c r="F30" s="17">
        <v>8500</v>
      </c>
      <c r="G30" s="21"/>
      <c r="H30" s="21"/>
      <c r="I30" s="21"/>
      <c r="J30" s="21"/>
      <c r="K30" s="21"/>
      <c r="L30" s="21"/>
      <c r="M30" s="21"/>
      <c r="N30" s="21"/>
      <c r="O30" s="21"/>
      <c r="P30" s="22"/>
    </row>
    <row r="31" spans="1:16" ht="14.5" x14ac:dyDescent="0.35">
      <c r="A31" s="28" t="s">
        <v>53</v>
      </c>
      <c r="B31" s="40"/>
      <c r="C31" s="40"/>
      <c r="D31" s="40"/>
      <c r="E31" s="30"/>
      <c r="F31" s="30"/>
      <c r="G31" s="31"/>
      <c r="H31" s="31"/>
      <c r="I31" s="31"/>
      <c r="J31" s="31"/>
      <c r="K31" s="31"/>
      <c r="L31" s="31"/>
      <c r="M31" s="31"/>
      <c r="N31" s="31"/>
      <c r="O31" s="31"/>
      <c r="P31" s="32"/>
    </row>
    <row r="32" spans="1:16" ht="47.25" customHeight="1" x14ac:dyDescent="0.35">
      <c r="A32" s="7" t="s">
        <v>29</v>
      </c>
      <c r="B32" s="39" t="s">
        <v>25</v>
      </c>
      <c r="C32" s="55" t="s">
        <v>106</v>
      </c>
      <c r="D32" s="56"/>
      <c r="E32" s="37" t="s">
        <v>77</v>
      </c>
      <c r="F32" s="18">
        <v>2071</v>
      </c>
      <c r="G32" s="19"/>
      <c r="H32" s="19"/>
      <c r="I32" s="19"/>
      <c r="J32" s="19"/>
      <c r="K32" s="19"/>
      <c r="L32" s="19"/>
      <c r="M32" s="19"/>
      <c r="N32" s="19"/>
      <c r="O32" s="19"/>
      <c r="P32" s="20"/>
    </row>
    <row r="33" spans="1:16" ht="30" customHeight="1" x14ac:dyDescent="0.35">
      <c r="A33" s="33" t="s">
        <v>21</v>
      </c>
      <c r="B33" s="41" t="s">
        <v>22</v>
      </c>
      <c r="C33" s="55" t="s">
        <v>23</v>
      </c>
      <c r="D33" s="56"/>
      <c r="E33" s="37" t="s">
        <v>77</v>
      </c>
      <c r="F33" s="17">
        <v>1410</v>
      </c>
      <c r="G33" s="21"/>
      <c r="H33" s="21"/>
      <c r="I33" s="21"/>
      <c r="J33" s="21"/>
      <c r="K33" s="21"/>
      <c r="L33" s="21"/>
      <c r="M33" s="21"/>
      <c r="N33" s="21"/>
      <c r="O33" s="21"/>
      <c r="P33" s="22"/>
    </row>
    <row r="34" spans="1:16" ht="34.5" customHeight="1" x14ac:dyDescent="0.35">
      <c r="A34" s="7" t="s">
        <v>24</v>
      </c>
      <c r="B34" s="39" t="s">
        <v>25</v>
      </c>
      <c r="C34" s="55" t="s">
        <v>105</v>
      </c>
      <c r="D34" s="56"/>
      <c r="E34" s="37" t="s">
        <v>77</v>
      </c>
      <c r="F34" s="18">
        <v>2070</v>
      </c>
      <c r="G34" s="19"/>
      <c r="H34" s="19"/>
      <c r="I34" s="19"/>
      <c r="J34" s="19"/>
      <c r="K34" s="19"/>
      <c r="L34" s="19"/>
      <c r="M34" s="19"/>
      <c r="N34" s="19"/>
      <c r="O34" s="19"/>
      <c r="P34" s="20"/>
    </row>
    <row r="35" spans="1:16" ht="48" customHeight="1" x14ac:dyDescent="0.35">
      <c r="A35" s="7" t="s">
        <v>26</v>
      </c>
      <c r="B35" s="39" t="s">
        <v>27</v>
      </c>
      <c r="C35" s="55" t="s">
        <v>92</v>
      </c>
      <c r="D35" s="56"/>
      <c r="E35" s="37" t="s">
        <v>77</v>
      </c>
      <c r="F35" s="18">
        <v>2700</v>
      </c>
      <c r="G35" s="19"/>
      <c r="H35" s="19"/>
      <c r="I35" s="19"/>
      <c r="J35" s="19"/>
      <c r="K35" s="19"/>
      <c r="L35" s="19"/>
      <c r="M35" s="19"/>
      <c r="N35" s="19"/>
      <c r="O35" s="19"/>
      <c r="P35" s="20"/>
    </row>
    <row r="36" spans="1:16" ht="39.75" customHeight="1" x14ac:dyDescent="0.35">
      <c r="A36" s="7" t="s">
        <v>28</v>
      </c>
      <c r="B36" s="39" t="s">
        <v>27</v>
      </c>
      <c r="C36" s="55" t="s">
        <v>104</v>
      </c>
      <c r="D36" s="56"/>
      <c r="E36" s="37" t="s">
        <v>77</v>
      </c>
      <c r="F36" s="18">
        <v>2705</v>
      </c>
      <c r="G36" s="19"/>
      <c r="H36" s="19"/>
      <c r="I36" s="19"/>
      <c r="J36" s="19"/>
      <c r="K36" s="19"/>
      <c r="L36" s="19"/>
      <c r="M36" s="19"/>
      <c r="N36" s="19"/>
      <c r="O36" s="19"/>
      <c r="P36" s="20"/>
    </row>
    <row r="37" spans="1:16" ht="30" customHeight="1" x14ac:dyDescent="0.35">
      <c r="A37" s="7" t="s">
        <v>51</v>
      </c>
      <c r="B37" s="39" t="s">
        <v>25</v>
      </c>
      <c r="C37" s="55" t="s">
        <v>73</v>
      </c>
      <c r="D37" s="56"/>
      <c r="E37" s="37" t="s">
        <v>77</v>
      </c>
      <c r="F37" s="18">
        <v>2090</v>
      </c>
      <c r="G37" s="19"/>
      <c r="H37" s="19"/>
      <c r="I37" s="19"/>
      <c r="J37" s="19"/>
      <c r="K37" s="19"/>
      <c r="L37" s="19"/>
      <c r="M37" s="19"/>
      <c r="N37" s="19"/>
      <c r="O37" s="19"/>
      <c r="P37" s="20"/>
    </row>
    <row r="38" spans="1:16" ht="14.5" x14ac:dyDescent="0.35"/>
    <row r="39" spans="1:16" ht="14.5" x14ac:dyDescent="0.35"/>
    <row r="40" spans="1:16" ht="14.5" x14ac:dyDescent="0.35"/>
    <row r="41" spans="1:16" ht="14.5" x14ac:dyDescent="0.35"/>
    <row r="42" spans="1:16" ht="14.5" x14ac:dyDescent="0.35"/>
    <row r="43" spans="1:16" ht="14.5" x14ac:dyDescent="0.35"/>
    <row r="44" spans="1:16" ht="14.5" x14ac:dyDescent="0.35"/>
  </sheetData>
  <mergeCells count="28">
    <mergeCell ref="C34:D34"/>
    <mergeCell ref="C35:D35"/>
    <mergeCell ref="C36:D36"/>
    <mergeCell ref="C37:D37"/>
    <mergeCell ref="C26:D26"/>
    <mergeCell ref="C27:D27"/>
    <mergeCell ref="C29:D29"/>
    <mergeCell ref="C30:D30"/>
    <mergeCell ref="C32:D32"/>
    <mergeCell ref="C33:D33"/>
    <mergeCell ref="B16:D16"/>
    <mergeCell ref="B17:D17"/>
    <mergeCell ref="C20:D20"/>
    <mergeCell ref="C22:D22"/>
    <mergeCell ref="C23:D23"/>
    <mergeCell ref="C24:D24"/>
    <mergeCell ref="B10:D10"/>
    <mergeCell ref="B11:D11"/>
    <mergeCell ref="B12:D12"/>
    <mergeCell ref="B13:D13"/>
    <mergeCell ref="B14:D14"/>
    <mergeCell ref="B15:D15"/>
    <mergeCell ref="B2:D2"/>
    <mergeCell ref="B4:D4"/>
    <mergeCell ref="B5:D5"/>
    <mergeCell ref="B7:D7"/>
    <mergeCell ref="B8:D8"/>
    <mergeCell ref="B9:D9"/>
  </mergeCells>
  <conditionalFormatting sqref="E1:E1048576">
    <cfRule type="containsText" dxfId="1" priority="1" operator="containsText" text="Optional">
      <formula>NOT(ISERROR(SEARCH("Optional",E1)))</formula>
    </cfRule>
    <cfRule type="containsText" dxfId="0" priority="2" operator="containsText" text="Required">
      <formula>NOT(ISERROR(SEARCH("Required",E1)))</formula>
    </cfRule>
  </conditionalFormatting>
  <dataValidations count="11">
    <dataValidation type="list" allowBlank="1" showInputMessage="1" showErrorMessage="1" sqref="G10:P10" xr:uid="{084BA18E-355C-4F2B-B43F-037EC54BA949}">
      <formula1>"One-Time, Monthly, Bi-Monthly, Quarterly, Semi-Annually, Annually, Weekly, Bi-Weekly"</formula1>
    </dataValidation>
    <dataValidation type="list" allowBlank="1" showInputMessage="1" showErrorMessage="1" sqref="E26:E27 E29:E30" xr:uid="{73318697-FA59-454D-904F-9B2EC972AA54}">
      <formula1>"Required,Optional"</formula1>
    </dataValidation>
    <dataValidation type="list" allowBlank="1" showInputMessage="1" showErrorMessage="1" sqref="G17:P17" xr:uid="{D4F24999-4E32-470F-B2B4-3F31B37B7D5E}">
      <formula1>"Never, Period End, Payment Date, Always"</formula1>
    </dataValidation>
    <dataValidation type="list" allowBlank="1" showInputMessage="1" showErrorMessage="1" sqref="G16:P16" xr:uid="{D0308422-A6BF-408B-9F6A-A23698A6928F}">
      <formula1>"BOND, CPI, LIBOR, PRIME, TREASURY RATE"</formula1>
    </dataValidation>
    <dataValidation type="list" allowBlank="1" showInputMessage="1" showErrorMessage="1" sqref="G14:P14" xr:uid="{D606528E-1D6B-4426-953B-D28B05175426}">
      <formula1>"Unadjusted, Following, Mod-Following, Preceding, Mod-Preceding"</formula1>
    </dataValidation>
    <dataValidation type="list" allowBlank="1" showInputMessage="1" showErrorMessage="1" sqref="G13:P13" xr:uid="{2C7E1016-E89E-4D30-8C9B-953740DDA403}">
      <formula1>"30/360, 30/365, Actual/360, Actual/365, Actual/Actual"</formula1>
    </dataValidation>
    <dataValidation type="list" allowBlank="1" showInputMessage="1" showErrorMessage="1" sqref="G11:P11" xr:uid="{C3EFDD54-DE25-4A2B-96DD-8F996C07133E}">
      <formula1>"Beginning of Day, End of Day"</formula1>
    </dataValidation>
    <dataValidation type="list" allowBlank="1" showInputMessage="1" showErrorMessage="1" sqref="G12:P12 G9:P9" xr:uid="{7C84E910-25E7-4278-925C-E246C2DF9162}">
      <formula1>"1st, 2nd, 3rd, 4th, 5th, 6th, 7th, 8th, 9th, 10th, 11th, 12th, 13th, 14th, 15th, 16th, 17th, 19th, 20th, 21st, 22nd, 23rd, 24th, 25th, 26th, 27th, 28th, 29th, 30th, 31st"</formula1>
    </dataValidation>
    <dataValidation type="list" allowBlank="1" showInputMessage="1" showErrorMessage="1" sqref="G8:P8" xr:uid="{0F798194-5332-44C5-90DB-6C4614D5B227}">
      <formula1>"Calculate Payment, Calulate Rate, Default, Calculate Payment (Interest Only)"</formula1>
    </dataValidation>
    <dataValidation type="list" allowBlank="1" showInputMessage="1" showErrorMessage="1" sqref="G7:P7" xr:uid="{C513A2D6-FFD5-4BB2-9D9F-9FDB937881C3}">
      <formula1>"Precision"</formula1>
    </dataValidation>
    <dataValidation type="list" allowBlank="1" showInputMessage="1" showErrorMessage="1" sqref="G5:P5" xr:uid="{7A358C0A-37D6-4475-9B50-28043956970C}">
      <formula1>"Borrower"</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B13D85-55A6-449E-A09E-43D99B94B118}">
  <sheetPr>
    <tabColor rgb="FFF8CBAD"/>
  </sheetPr>
  <dimension ref="A1:P37"/>
  <sheetViews>
    <sheetView showGridLines="0" zoomScale="80" zoomScaleNormal="80" workbookViewId="0">
      <selection activeCell="G8" sqref="G8:P8"/>
    </sheetView>
  </sheetViews>
  <sheetFormatPr defaultColWidth="8.83203125" defaultRowHeight="14.5" x14ac:dyDescent="0.35"/>
  <cols>
    <col min="1" max="1" width="41.33203125" customWidth="1"/>
    <col min="2" max="2" width="31" customWidth="1"/>
    <col min="3" max="3" width="34.08203125" customWidth="1"/>
    <col min="4" max="4" width="22.25" customWidth="1"/>
    <col min="5" max="5" width="19.83203125" style="38" customWidth="1"/>
    <col min="6" max="6" width="15.58203125" customWidth="1"/>
    <col min="7" max="8" width="14.5" customWidth="1"/>
    <col min="9" max="16" width="12.58203125" customWidth="1"/>
  </cols>
  <sheetData>
    <row r="1" spans="1:16" s="1" customFormat="1" ht="18.5" thickBot="1" x14ac:dyDescent="0.45">
      <c r="A1" s="43" t="s">
        <v>0</v>
      </c>
      <c r="B1" s="3"/>
      <c r="C1" s="3"/>
      <c r="D1" s="3"/>
      <c r="E1" s="36"/>
      <c r="F1" s="3"/>
      <c r="G1" s="3"/>
      <c r="H1" s="3"/>
      <c r="I1" s="2"/>
      <c r="J1" s="2"/>
      <c r="K1" s="2"/>
      <c r="L1" s="2"/>
      <c r="M1" s="2"/>
      <c r="N1" s="2"/>
      <c r="O1" s="2"/>
      <c r="P1" s="4" t="s">
        <v>1</v>
      </c>
    </row>
    <row r="2" spans="1:16" ht="44.5" customHeight="1" thickBot="1" x14ac:dyDescent="0.4">
      <c r="A2" s="5" t="s">
        <v>2</v>
      </c>
      <c r="B2" s="51" t="s">
        <v>3</v>
      </c>
      <c r="C2" s="52"/>
      <c r="D2" s="52"/>
      <c r="E2" s="5" t="s">
        <v>76</v>
      </c>
      <c r="F2" s="24" t="s">
        <v>4</v>
      </c>
      <c r="G2" s="6" t="s">
        <v>5</v>
      </c>
      <c r="H2" s="6" t="s">
        <v>6</v>
      </c>
      <c r="I2" s="6" t="s">
        <v>7</v>
      </c>
      <c r="J2" s="6" t="s">
        <v>8</v>
      </c>
      <c r="K2" s="6" t="s">
        <v>9</v>
      </c>
      <c r="L2" s="6" t="s">
        <v>10</v>
      </c>
      <c r="M2" s="6" t="s">
        <v>11</v>
      </c>
      <c r="N2" s="6" t="s">
        <v>12</v>
      </c>
      <c r="O2" s="6" t="s">
        <v>13</v>
      </c>
      <c r="P2" s="23" t="s">
        <v>14</v>
      </c>
    </row>
    <row r="3" spans="1:16" x14ac:dyDescent="0.35">
      <c r="A3" s="28" t="s">
        <v>80</v>
      </c>
      <c r="B3" s="29"/>
      <c r="C3" s="29"/>
      <c r="D3" s="29"/>
      <c r="E3" s="35"/>
      <c r="F3" s="30"/>
      <c r="G3" s="48"/>
      <c r="H3" s="48"/>
      <c r="I3" s="48"/>
      <c r="J3" s="48"/>
      <c r="K3" s="48"/>
      <c r="L3" s="48"/>
      <c r="M3" s="48"/>
      <c r="N3" s="48"/>
      <c r="O3" s="48"/>
      <c r="P3" s="49"/>
    </row>
    <row r="4" spans="1:16" ht="52.4" customHeight="1" x14ac:dyDescent="0.35">
      <c r="A4" s="42" t="s">
        <v>15</v>
      </c>
      <c r="B4" s="53" t="s">
        <v>16</v>
      </c>
      <c r="C4" s="54"/>
      <c r="D4" s="54"/>
      <c r="E4" s="37" t="s">
        <v>77</v>
      </c>
      <c r="F4" s="25" t="s">
        <v>17</v>
      </c>
      <c r="G4" s="26"/>
      <c r="H4" s="26"/>
      <c r="I4" s="26"/>
      <c r="J4" s="26"/>
      <c r="K4" s="26"/>
      <c r="L4" s="26"/>
      <c r="M4" s="26"/>
      <c r="N4" s="26"/>
      <c r="O4" s="26"/>
      <c r="P4" s="27"/>
    </row>
    <row r="5" spans="1:16" ht="52.4" customHeight="1" x14ac:dyDescent="0.35">
      <c r="A5" s="42" t="s">
        <v>39</v>
      </c>
      <c r="B5" s="53" t="s">
        <v>117</v>
      </c>
      <c r="C5" s="54"/>
      <c r="D5" s="54"/>
      <c r="E5" s="37" t="s">
        <v>77</v>
      </c>
      <c r="F5" s="25" t="s">
        <v>113</v>
      </c>
      <c r="G5" s="44"/>
      <c r="H5" s="44"/>
      <c r="I5" s="44"/>
      <c r="J5" s="44"/>
      <c r="K5" s="44"/>
      <c r="L5" s="44"/>
      <c r="M5" s="44"/>
      <c r="N5" s="44"/>
      <c r="O5" s="44"/>
      <c r="P5" s="45"/>
    </row>
    <row r="6" spans="1:16" x14ac:dyDescent="0.35">
      <c r="A6" s="28" t="s">
        <v>81</v>
      </c>
      <c r="B6" s="29"/>
      <c r="C6" s="29"/>
      <c r="D6" s="29"/>
      <c r="E6" s="35"/>
      <c r="F6" s="30"/>
      <c r="G6" s="46"/>
      <c r="H6" s="46"/>
      <c r="I6" s="46"/>
      <c r="J6" s="46"/>
      <c r="K6" s="46"/>
      <c r="L6" s="46"/>
      <c r="M6" s="46"/>
      <c r="N6" s="46"/>
      <c r="O6" s="46"/>
      <c r="P6" s="47"/>
    </row>
    <row r="7" spans="1:16" ht="52.4" customHeight="1" x14ac:dyDescent="0.35">
      <c r="A7" s="42" t="s">
        <v>41</v>
      </c>
      <c r="B7" s="53" t="s">
        <v>91</v>
      </c>
      <c r="C7" s="54"/>
      <c r="D7" s="54"/>
      <c r="E7" s="37" t="s">
        <v>77</v>
      </c>
      <c r="F7" s="25" t="s">
        <v>90</v>
      </c>
      <c r="G7" s="44"/>
      <c r="H7" s="44"/>
      <c r="I7" s="44"/>
      <c r="J7" s="44"/>
      <c r="K7" s="44"/>
      <c r="L7" s="44"/>
      <c r="M7" s="44"/>
      <c r="N7" s="44"/>
      <c r="O7" s="44"/>
      <c r="P7" s="45"/>
    </row>
    <row r="8" spans="1:16" ht="52.4" customHeight="1" x14ac:dyDescent="0.35">
      <c r="A8" s="42" t="s">
        <v>67</v>
      </c>
      <c r="B8" s="53" t="s">
        <v>95</v>
      </c>
      <c r="C8" s="54"/>
      <c r="D8" s="54"/>
      <c r="E8" s="37" t="s">
        <v>77</v>
      </c>
      <c r="F8" s="25" t="s">
        <v>61</v>
      </c>
      <c r="G8" s="44"/>
      <c r="H8" s="44"/>
      <c r="I8" s="44"/>
      <c r="J8" s="44"/>
      <c r="K8" s="44"/>
      <c r="L8" s="44"/>
      <c r="M8" s="44"/>
      <c r="N8" s="44"/>
      <c r="O8" s="44"/>
      <c r="P8" s="45"/>
    </row>
    <row r="9" spans="1:16" ht="52.4" customHeight="1" x14ac:dyDescent="0.35">
      <c r="A9" s="42" t="s">
        <v>42</v>
      </c>
      <c r="B9" s="53" t="s">
        <v>97</v>
      </c>
      <c r="C9" s="54"/>
      <c r="D9" s="54"/>
      <c r="E9" s="37" t="s">
        <v>77</v>
      </c>
      <c r="F9" s="25" t="s">
        <v>66</v>
      </c>
      <c r="G9" s="44"/>
      <c r="H9" s="44"/>
      <c r="I9" s="44"/>
      <c r="J9" s="44"/>
      <c r="K9" s="44"/>
      <c r="L9" s="44"/>
      <c r="M9" s="44"/>
      <c r="N9" s="44"/>
      <c r="O9" s="44"/>
      <c r="P9" s="45"/>
    </row>
    <row r="10" spans="1:16" ht="52.4" customHeight="1" x14ac:dyDescent="0.35">
      <c r="A10" s="42" t="s">
        <v>86</v>
      </c>
      <c r="B10" s="55" t="s">
        <v>98</v>
      </c>
      <c r="C10" s="59"/>
      <c r="D10" s="56"/>
      <c r="E10" s="37" t="s">
        <v>78</v>
      </c>
      <c r="F10" s="25" t="s">
        <v>87</v>
      </c>
      <c r="G10" s="44"/>
      <c r="H10" s="44"/>
      <c r="I10" s="44"/>
      <c r="J10" s="44"/>
      <c r="K10" s="44"/>
      <c r="L10" s="44"/>
      <c r="M10" s="44"/>
      <c r="N10" s="44"/>
      <c r="O10" s="44"/>
      <c r="P10" s="44"/>
    </row>
    <row r="11" spans="1:16" ht="52.4" customHeight="1" x14ac:dyDescent="0.35">
      <c r="A11" s="42" t="s">
        <v>44</v>
      </c>
      <c r="B11" s="53" t="s">
        <v>99</v>
      </c>
      <c r="C11" s="54"/>
      <c r="D11" s="54"/>
      <c r="E11" s="37" t="s">
        <v>78</v>
      </c>
      <c r="F11" s="25" t="s">
        <v>62</v>
      </c>
      <c r="G11" s="44"/>
      <c r="H11" s="44"/>
      <c r="I11" s="44"/>
      <c r="J11" s="44"/>
      <c r="K11" s="44"/>
      <c r="L11" s="44"/>
      <c r="M11" s="44"/>
      <c r="N11" s="44"/>
      <c r="O11" s="44"/>
      <c r="P11" s="45"/>
    </row>
    <row r="12" spans="1:16" ht="52.4" customHeight="1" x14ac:dyDescent="0.35">
      <c r="A12" s="42" t="s">
        <v>43</v>
      </c>
      <c r="B12" s="53" t="s">
        <v>100</v>
      </c>
      <c r="C12" s="54"/>
      <c r="D12" s="54"/>
      <c r="E12" s="37" t="s">
        <v>77</v>
      </c>
      <c r="F12" s="25" t="s">
        <v>66</v>
      </c>
      <c r="G12" s="44"/>
      <c r="H12" s="44"/>
      <c r="I12" s="44"/>
      <c r="J12" s="44"/>
      <c r="K12" s="44"/>
      <c r="L12" s="44"/>
      <c r="M12" s="44"/>
      <c r="N12" s="44"/>
      <c r="O12" s="44"/>
      <c r="P12" s="45"/>
    </row>
    <row r="13" spans="1:16" ht="52.4" customHeight="1" x14ac:dyDescent="0.35">
      <c r="A13" s="42" t="s">
        <v>45</v>
      </c>
      <c r="B13" s="53" t="s">
        <v>101</v>
      </c>
      <c r="C13" s="54"/>
      <c r="D13" s="54"/>
      <c r="E13" s="37" t="s">
        <v>77</v>
      </c>
      <c r="F13" s="25" t="s">
        <v>63</v>
      </c>
      <c r="G13" s="50"/>
      <c r="H13" s="44"/>
      <c r="I13" s="44"/>
      <c r="J13" s="44"/>
      <c r="K13" s="44"/>
      <c r="L13" s="44"/>
      <c r="M13" s="44"/>
      <c r="N13" s="44"/>
      <c r="O13" s="44"/>
      <c r="P13" s="45"/>
    </row>
    <row r="14" spans="1:16" ht="151" customHeight="1" x14ac:dyDescent="0.35">
      <c r="A14" s="42" t="s">
        <v>46</v>
      </c>
      <c r="B14" s="53" t="s">
        <v>111</v>
      </c>
      <c r="C14" s="54"/>
      <c r="D14" s="54"/>
      <c r="E14" s="37" t="s">
        <v>77</v>
      </c>
      <c r="F14" s="25" t="s">
        <v>64</v>
      </c>
      <c r="G14" s="44"/>
      <c r="H14" s="44"/>
      <c r="I14" s="44"/>
      <c r="J14" s="44"/>
      <c r="K14" s="44"/>
      <c r="L14" s="44"/>
      <c r="M14" s="44"/>
      <c r="N14" s="44"/>
      <c r="O14" s="44"/>
      <c r="P14" s="45"/>
    </row>
    <row r="15" spans="1:16" ht="80.5" customHeight="1" x14ac:dyDescent="0.35">
      <c r="A15" s="42" t="s">
        <v>47</v>
      </c>
      <c r="B15" s="53" t="s">
        <v>109</v>
      </c>
      <c r="C15" s="54"/>
      <c r="D15" s="54"/>
      <c r="E15" s="37" t="s">
        <v>78</v>
      </c>
      <c r="F15" s="25" t="s">
        <v>65</v>
      </c>
      <c r="G15" s="26"/>
      <c r="H15" s="26"/>
      <c r="I15" s="26"/>
      <c r="J15" s="26"/>
      <c r="K15" s="26"/>
      <c r="L15" s="26"/>
      <c r="M15" s="26"/>
      <c r="N15" s="26"/>
      <c r="O15" s="26"/>
      <c r="P15" s="27"/>
    </row>
    <row r="16" spans="1:16" ht="52.4" customHeight="1" x14ac:dyDescent="0.35">
      <c r="A16" s="42" t="s">
        <v>48</v>
      </c>
      <c r="B16" s="53" t="s">
        <v>108</v>
      </c>
      <c r="C16" s="54"/>
      <c r="D16" s="54"/>
      <c r="E16" s="37" t="s">
        <v>78</v>
      </c>
      <c r="F16" s="25" t="s">
        <v>74</v>
      </c>
      <c r="G16" s="44"/>
      <c r="H16" s="44"/>
      <c r="I16" s="44"/>
      <c r="J16" s="44"/>
      <c r="K16" s="44"/>
      <c r="L16" s="44"/>
      <c r="M16" s="44"/>
      <c r="N16" s="44"/>
      <c r="O16" s="44"/>
      <c r="P16" s="45"/>
    </row>
    <row r="17" spans="1:16" ht="94" customHeight="1" x14ac:dyDescent="0.35">
      <c r="A17" s="42" t="s">
        <v>49</v>
      </c>
      <c r="B17" s="53" t="s">
        <v>112</v>
      </c>
      <c r="C17" s="54"/>
      <c r="D17" s="54"/>
      <c r="E17" s="37" t="s">
        <v>77</v>
      </c>
      <c r="F17" s="25" t="s">
        <v>75</v>
      </c>
      <c r="G17" s="44"/>
      <c r="H17" s="44"/>
      <c r="I17" s="44"/>
      <c r="J17" s="44"/>
      <c r="K17" s="44"/>
      <c r="L17" s="44"/>
      <c r="M17" s="44"/>
      <c r="N17" s="44"/>
      <c r="O17" s="44"/>
      <c r="P17" s="45"/>
    </row>
    <row r="18" spans="1:16" x14ac:dyDescent="0.35">
      <c r="A18" s="8"/>
      <c r="B18" s="8"/>
      <c r="C18" s="8"/>
      <c r="D18" s="9"/>
      <c r="E18" s="9"/>
      <c r="F18" s="10"/>
      <c r="G18" s="9"/>
      <c r="H18" s="9"/>
      <c r="I18" s="9"/>
      <c r="J18" s="9"/>
      <c r="K18" s="9"/>
      <c r="L18" s="9"/>
      <c r="M18" s="9"/>
      <c r="N18" s="9"/>
      <c r="O18" s="9"/>
      <c r="P18" s="9"/>
    </row>
    <row r="19" spans="1:16" s="1" customFormat="1" ht="18.5" thickBot="1" x14ac:dyDescent="0.45">
      <c r="A19" s="2" t="s">
        <v>18</v>
      </c>
      <c r="B19" s="3"/>
      <c r="C19" s="3"/>
      <c r="D19" s="3"/>
      <c r="E19" s="36"/>
      <c r="F19" s="11"/>
      <c r="G19" s="3"/>
      <c r="H19" s="3"/>
      <c r="I19" s="2"/>
      <c r="J19" s="2"/>
      <c r="K19" s="2"/>
      <c r="L19" s="2"/>
      <c r="M19" s="2"/>
      <c r="N19" s="2"/>
      <c r="O19" s="2"/>
      <c r="P19" s="2"/>
    </row>
    <row r="20" spans="1:16" ht="44.5" customHeight="1" thickBot="1" x14ac:dyDescent="0.4">
      <c r="A20" s="12" t="s">
        <v>19</v>
      </c>
      <c r="B20" s="13" t="s">
        <v>20</v>
      </c>
      <c r="C20" s="57" t="s">
        <v>3</v>
      </c>
      <c r="D20" s="58"/>
      <c r="E20" s="34"/>
      <c r="F20" s="14" t="str">
        <f>IF(ISBLANK(F4),"",F4)</f>
        <v>Freddie Mac</v>
      </c>
      <c r="G20" s="15" t="str">
        <f>IF(ISBLANK(G4),G2,G4)</f>
        <v>Loan_x000D_
Type #1</v>
      </c>
      <c r="H20" s="15" t="str">
        <f t="shared" ref="H20:P20" si="0">IF(ISBLANK(H4),H2,H4)</f>
        <v>Loan_x000D_
Type #2</v>
      </c>
      <c r="I20" s="15" t="str">
        <f t="shared" si="0"/>
        <v>Loan_x000D_
Type #3</v>
      </c>
      <c r="J20" s="15" t="str">
        <f t="shared" si="0"/>
        <v>Loan
Type #4</v>
      </c>
      <c r="K20" s="15" t="str">
        <f t="shared" si="0"/>
        <v>Loan
Type #5</v>
      </c>
      <c r="L20" s="15" t="str">
        <f t="shared" si="0"/>
        <v>Loan
Type #6</v>
      </c>
      <c r="M20" s="15" t="str">
        <f t="shared" si="0"/>
        <v>Loan
Type #7</v>
      </c>
      <c r="N20" s="15" t="str">
        <f t="shared" si="0"/>
        <v>Loan
Type #8</v>
      </c>
      <c r="O20" s="15" t="str">
        <f t="shared" si="0"/>
        <v>Loan
Type #9</v>
      </c>
      <c r="P20" s="16" t="str">
        <f t="shared" si="0"/>
        <v>Loan
Type #10</v>
      </c>
    </row>
    <row r="21" spans="1:16" x14ac:dyDescent="0.35">
      <c r="A21" s="28" t="s">
        <v>52</v>
      </c>
      <c r="B21" s="29"/>
      <c r="C21" s="29"/>
      <c r="D21" s="29"/>
      <c r="E21" s="35"/>
      <c r="F21" s="30"/>
      <c r="G21" s="31"/>
      <c r="H21" s="31"/>
      <c r="I21" s="31"/>
      <c r="J21" s="31"/>
      <c r="K21" s="31"/>
      <c r="L21" s="31"/>
      <c r="M21" s="31"/>
      <c r="N21" s="31"/>
      <c r="O21" s="31"/>
      <c r="P21" s="32"/>
    </row>
    <row r="22" spans="1:16" ht="42.75" customHeight="1" x14ac:dyDescent="0.35">
      <c r="A22" s="7" t="s">
        <v>33</v>
      </c>
      <c r="B22" s="39" t="s">
        <v>32</v>
      </c>
      <c r="C22" s="55" t="s">
        <v>93</v>
      </c>
      <c r="D22" s="56"/>
      <c r="E22" s="37" t="s">
        <v>77</v>
      </c>
      <c r="F22" s="18">
        <v>1321</v>
      </c>
      <c r="G22" s="19"/>
      <c r="H22" s="19"/>
      <c r="I22" s="19"/>
      <c r="J22" s="19"/>
      <c r="K22" s="19"/>
      <c r="L22" s="19"/>
      <c r="M22" s="19"/>
      <c r="N22" s="19"/>
      <c r="O22" s="19"/>
      <c r="P22" s="20"/>
    </row>
    <row r="23" spans="1:16" ht="30" customHeight="1" x14ac:dyDescent="0.35">
      <c r="A23" s="7" t="s">
        <v>30</v>
      </c>
      <c r="B23" s="39" t="s">
        <v>31</v>
      </c>
      <c r="C23" s="55" t="s">
        <v>94</v>
      </c>
      <c r="D23" s="56"/>
      <c r="E23" s="37" t="s">
        <v>77</v>
      </c>
      <c r="F23" s="18">
        <v>8041</v>
      </c>
      <c r="G23" s="19"/>
      <c r="H23" s="19"/>
      <c r="I23" s="19"/>
      <c r="J23" s="19"/>
      <c r="K23" s="19"/>
      <c r="L23" s="19"/>
      <c r="M23" s="19"/>
      <c r="N23" s="19"/>
      <c r="O23" s="19"/>
      <c r="P23" s="20"/>
    </row>
    <row r="24" spans="1:16" ht="36" customHeight="1" x14ac:dyDescent="0.35">
      <c r="A24" s="7" t="s">
        <v>50</v>
      </c>
      <c r="B24" s="39" t="s">
        <v>32</v>
      </c>
      <c r="C24" s="55" t="s">
        <v>96</v>
      </c>
      <c r="D24" s="56"/>
      <c r="E24" s="37" t="s">
        <v>77</v>
      </c>
      <c r="F24" s="18">
        <v>1261</v>
      </c>
      <c r="G24" s="19"/>
      <c r="H24" s="19"/>
      <c r="I24" s="19"/>
      <c r="J24" s="19"/>
      <c r="K24" s="19"/>
      <c r="L24" s="19"/>
      <c r="M24" s="19"/>
      <c r="N24" s="19"/>
      <c r="O24" s="19"/>
      <c r="P24" s="20"/>
    </row>
    <row r="25" spans="1:16" x14ac:dyDescent="0.35">
      <c r="A25" s="28" t="s">
        <v>79</v>
      </c>
      <c r="B25" s="40"/>
      <c r="C25" s="40"/>
      <c r="D25" s="40"/>
      <c r="E25" s="30"/>
      <c r="F25" s="30"/>
      <c r="G25" s="31"/>
      <c r="H25" s="31"/>
      <c r="I25" s="31"/>
      <c r="J25" s="31"/>
      <c r="K25" s="31"/>
      <c r="L25" s="31"/>
      <c r="M25" s="31"/>
      <c r="N25" s="31"/>
      <c r="O25" s="31"/>
      <c r="P25" s="32"/>
    </row>
    <row r="26" spans="1:16" ht="36.75" customHeight="1" x14ac:dyDescent="0.35">
      <c r="A26" s="7" t="s">
        <v>37</v>
      </c>
      <c r="B26" s="39" t="s">
        <v>32</v>
      </c>
      <c r="C26" s="55" t="s">
        <v>38</v>
      </c>
      <c r="D26" s="56"/>
      <c r="E26" s="37" t="s">
        <v>78</v>
      </c>
      <c r="F26" s="18">
        <v>1330</v>
      </c>
      <c r="G26" s="19"/>
      <c r="H26" s="19"/>
      <c r="I26" s="19"/>
      <c r="J26" s="19"/>
      <c r="K26" s="19"/>
      <c r="L26" s="19"/>
      <c r="M26" s="19"/>
      <c r="N26" s="19"/>
      <c r="O26" s="19"/>
      <c r="P26" s="20"/>
    </row>
    <row r="27" spans="1:16" ht="36.75" customHeight="1" x14ac:dyDescent="0.35">
      <c r="A27" s="7" t="s">
        <v>34</v>
      </c>
      <c r="B27" s="39" t="s">
        <v>31</v>
      </c>
      <c r="C27" s="55" t="s">
        <v>36</v>
      </c>
      <c r="D27" s="56"/>
      <c r="E27" s="37" t="s">
        <v>78</v>
      </c>
      <c r="F27" s="18">
        <v>1950</v>
      </c>
      <c r="G27" s="19"/>
      <c r="H27" s="19"/>
      <c r="I27" s="19"/>
      <c r="J27" s="19"/>
      <c r="K27" s="19"/>
      <c r="L27" s="19"/>
      <c r="M27" s="19"/>
      <c r="N27" s="19"/>
      <c r="O27" s="19"/>
      <c r="P27" s="20"/>
    </row>
    <row r="28" spans="1:16" x14ac:dyDescent="0.35">
      <c r="A28" s="28" t="s">
        <v>82</v>
      </c>
      <c r="B28" s="40"/>
      <c r="C28" s="40"/>
      <c r="D28" s="40"/>
      <c r="E28" s="30"/>
      <c r="F28" s="30"/>
      <c r="G28" s="31"/>
      <c r="H28" s="31"/>
      <c r="I28" s="31"/>
      <c r="J28" s="31"/>
      <c r="K28" s="31"/>
      <c r="L28" s="31"/>
      <c r="M28" s="31"/>
      <c r="N28" s="31"/>
      <c r="O28" s="31"/>
      <c r="P28" s="32"/>
    </row>
    <row r="29" spans="1:16" ht="47.25" customHeight="1" x14ac:dyDescent="0.35">
      <c r="A29" s="7" t="s">
        <v>84</v>
      </c>
      <c r="B29" s="39" t="s">
        <v>88</v>
      </c>
      <c r="C29" s="55" t="s">
        <v>85</v>
      </c>
      <c r="D29" s="56"/>
      <c r="E29" s="37" t="s">
        <v>78</v>
      </c>
      <c r="F29" s="18">
        <v>6652</v>
      </c>
      <c r="G29" s="19"/>
      <c r="H29" s="19"/>
      <c r="I29" s="19"/>
      <c r="J29" s="19"/>
      <c r="K29" s="19"/>
      <c r="L29" s="19"/>
      <c r="M29" s="19"/>
      <c r="N29" s="19"/>
      <c r="O29" s="19"/>
      <c r="P29" s="20"/>
    </row>
    <row r="30" spans="1:16" ht="30" customHeight="1" x14ac:dyDescent="0.35">
      <c r="A30" s="33" t="s">
        <v>83</v>
      </c>
      <c r="B30" s="41" t="s">
        <v>89</v>
      </c>
      <c r="C30" s="55" t="s">
        <v>102</v>
      </c>
      <c r="D30" s="56"/>
      <c r="E30" s="37" t="s">
        <v>78</v>
      </c>
      <c r="F30" s="17">
        <v>8500</v>
      </c>
      <c r="G30" s="21"/>
      <c r="H30" s="21"/>
      <c r="I30" s="21"/>
      <c r="J30" s="21"/>
      <c r="K30" s="21"/>
      <c r="L30" s="21"/>
      <c r="M30" s="21"/>
      <c r="N30" s="21"/>
      <c r="O30" s="21"/>
      <c r="P30" s="22"/>
    </row>
    <row r="31" spans="1:16" x14ac:dyDescent="0.35">
      <c r="A31" s="28" t="s">
        <v>54</v>
      </c>
      <c r="B31" s="40"/>
      <c r="C31" s="40"/>
      <c r="D31" s="40"/>
      <c r="E31" s="30"/>
      <c r="F31" s="30"/>
      <c r="G31" s="31"/>
      <c r="H31" s="31"/>
      <c r="I31" s="31"/>
      <c r="J31" s="31"/>
      <c r="K31" s="31"/>
      <c r="L31" s="31"/>
      <c r="M31" s="31"/>
      <c r="N31" s="31"/>
      <c r="O31" s="31"/>
      <c r="P31" s="32"/>
    </row>
    <row r="32" spans="1:16" ht="38" customHeight="1" x14ac:dyDescent="0.35">
      <c r="A32" s="7" t="s">
        <v>55</v>
      </c>
      <c r="B32" s="39" t="s">
        <v>32</v>
      </c>
      <c r="C32" s="60" t="s">
        <v>107</v>
      </c>
      <c r="D32" s="61"/>
      <c r="E32" s="37" t="s">
        <v>77</v>
      </c>
      <c r="F32" s="18">
        <v>1250</v>
      </c>
      <c r="G32" s="19"/>
      <c r="H32" s="19"/>
      <c r="I32" s="19"/>
      <c r="J32" s="19"/>
      <c r="K32" s="19"/>
      <c r="L32" s="19"/>
      <c r="M32" s="19"/>
      <c r="N32" s="19"/>
      <c r="O32" s="19"/>
      <c r="P32" s="20"/>
    </row>
    <row r="33" spans="1:16" ht="30" customHeight="1" x14ac:dyDescent="0.35">
      <c r="A33" s="7" t="s">
        <v>56</v>
      </c>
      <c r="B33" s="39" t="s">
        <v>68</v>
      </c>
      <c r="C33" s="55" t="s">
        <v>70</v>
      </c>
      <c r="D33" s="56"/>
      <c r="E33" s="37" t="s">
        <v>77</v>
      </c>
      <c r="F33" s="18">
        <v>8010</v>
      </c>
      <c r="G33" s="19"/>
      <c r="H33" s="19"/>
      <c r="I33" s="19"/>
      <c r="J33" s="19"/>
      <c r="K33" s="19"/>
      <c r="L33" s="19"/>
      <c r="M33" s="19"/>
      <c r="N33" s="19"/>
      <c r="O33" s="19"/>
      <c r="P33" s="20"/>
    </row>
    <row r="34" spans="1:16" ht="49.5" customHeight="1" x14ac:dyDescent="0.35">
      <c r="A34" s="7" t="s">
        <v>57</v>
      </c>
      <c r="B34" s="39" t="s">
        <v>32</v>
      </c>
      <c r="C34" s="55" t="s">
        <v>69</v>
      </c>
      <c r="D34" s="56"/>
      <c r="E34" s="37" t="s">
        <v>77</v>
      </c>
      <c r="F34" s="18">
        <v>1320</v>
      </c>
      <c r="G34" s="19"/>
      <c r="H34" s="19"/>
      <c r="I34" s="19"/>
      <c r="J34" s="19"/>
      <c r="K34" s="19"/>
      <c r="L34" s="19"/>
      <c r="M34" s="19"/>
      <c r="N34" s="19"/>
      <c r="O34" s="19"/>
      <c r="P34" s="20"/>
    </row>
    <row r="35" spans="1:16" ht="46.5" customHeight="1" x14ac:dyDescent="0.35">
      <c r="A35" s="7" t="s">
        <v>58</v>
      </c>
      <c r="B35" s="39" t="s">
        <v>35</v>
      </c>
      <c r="C35" s="55" t="s">
        <v>71</v>
      </c>
      <c r="D35" s="56"/>
      <c r="E35" s="37" t="s">
        <v>77</v>
      </c>
      <c r="F35" s="18">
        <v>1960</v>
      </c>
      <c r="G35" s="19"/>
      <c r="H35" s="19"/>
      <c r="I35" s="19"/>
      <c r="J35" s="19"/>
      <c r="K35" s="19"/>
      <c r="L35" s="19"/>
      <c r="M35" s="19"/>
      <c r="N35" s="19"/>
      <c r="O35" s="19"/>
      <c r="P35" s="20"/>
    </row>
    <row r="36" spans="1:16" ht="42.75" customHeight="1" x14ac:dyDescent="0.35">
      <c r="A36" s="7" t="s">
        <v>59</v>
      </c>
      <c r="B36" s="39" t="s">
        <v>35</v>
      </c>
      <c r="C36" s="55" t="s">
        <v>103</v>
      </c>
      <c r="D36" s="56"/>
      <c r="E36" s="37" t="s">
        <v>77</v>
      </c>
      <c r="F36" s="18">
        <v>1965</v>
      </c>
      <c r="G36" s="19"/>
      <c r="H36" s="19"/>
      <c r="I36" s="19"/>
      <c r="J36" s="19"/>
      <c r="K36" s="19"/>
      <c r="L36" s="19"/>
      <c r="M36" s="19"/>
      <c r="N36" s="19"/>
      <c r="O36" s="19"/>
      <c r="P36" s="20"/>
    </row>
    <row r="37" spans="1:16" ht="30" customHeight="1" x14ac:dyDescent="0.35">
      <c r="A37" s="7" t="s">
        <v>60</v>
      </c>
      <c r="B37" s="39" t="s">
        <v>32</v>
      </c>
      <c r="C37" s="55" t="s">
        <v>72</v>
      </c>
      <c r="D37" s="56"/>
      <c r="E37" s="37" t="s">
        <v>77</v>
      </c>
      <c r="F37" s="18">
        <v>1340</v>
      </c>
      <c r="G37" s="19"/>
      <c r="H37" s="19"/>
      <c r="I37" s="19"/>
      <c r="J37" s="19"/>
      <c r="K37" s="19"/>
      <c r="L37" s="19"/>
      <c r="M37" s="19"/>
      <c r="N37" s="19"/>
      <c r="O37" s="19"/>
      <c r="P37" s="20"/>
    </row>
  </sheetData>
  <mergeCells count="28">
    <mergeCell ref="C30:D30"/>
    <mergeCell ref="C23:D23"/>
    <mergeCell ref="C24:D24"/>
    <mergeCell ref="C37:D37"/>
    <mergeCell ref="C35:D35"/>
    <mergeCell ref="C34:D34"/>
    <mergeCell ref="C36:D36"/>
    <mergeCell ref="C32:D32"/>
    <mergeCell ref="C33:D33"/>
    <mergeCell ref="B9:D9"/>
    <mergeCell ref="B11:D11"/>
    <mergeCell ref="B12:D12"/>
    <mergeCell ref="B13:D13"/>
    <mergeCell ref="C29:D29"/>
    <mergeCell ref="B14:D14"/>
    <mergeCell ref="C22:D22"/>
    <mergeCell ref="C27:D27"/>
    <mergeCell ref="C20:D20"/>
    <mergeCell ref="C26:D26"/>
    <mergeCell ref="B15:D15"/>
    <mergeCell ref="B16:D16"/>
    <mergeCell ref="B17:D17"/>
    <mergeCell ref="B10:D10"/>
    <mergeCell ref="B2:D2"/>
    <mergeCell ref="B4:D4"/>
    <mergeCell ref="B5:D5"/>
    <mergeCell ref="B7:D7"/>
    <mergeCell ref="B8:D8"/>
  </mergeCells>
  <conditionalFormatting sqref="E1:E1048576">
    <cfRule type="containsText" dxfId="3" priority="1" operator="containsText" text="Optional">
      <formula>NOT(ISERROR(SEARCH("Optional",E1)))</formula>
    </cfRule>
    <cfRule type="containsText" dxfId="2" priority="2" operator="containsText" text="Required">
      <formula>NOT(ISERROR(SEARCH("Required",E1)))</formula>
    </cfRule>
  </conditionalFormatting>
  <dataValidations count="12">
    <dataValidation type="list" allowBlank="1" showInputMessage="1" showErrorMessage="1" sqref="H5:P5" xr:uid="{923B4DEC-2B2A-4686-B64B-C14971D8ACC8}">
      <formula1>"Borrower, Lender, Intercompany"</formula1>
    </dataValidation>
    <dataValidation type="list" allowBlank="1" showInputMessage="1" showErrorMessage="1" sqref="G7:P7" xr:uid="{D3D407A4-DFEF-4CED-8AF3-138D5611AFB6}">
      <formula1>"Precision"</formula1>
    </dataValidation>
    <dataValidation type="list" allowBlank="1" showInputMessage="1" showErrorMessage="1" sqref="G8:P8" xr:uid="{95604A07-5191-459B-8491-7BA70575ADD5}">
      <formula1>"Calculate Payment, Calulate Rate, Default, Calculate Payment (Interest Only)"</formula1>
    </dataValidation>
    <dataValidation type="list" allowBlank="1" showInputMessage="1" showErrorMessage="1" sqref="G12:P12 G9:P9" xr:uid="{8AEF2069-EAF9-4499-8572-727C608D366F}">
      <formula1>"1st, 2nd, 3rd, 4th, 5th, 6th, 7th, 8th, 9th, 10th, 11th, 12th, 13th, 14th, 15th, 16th, 17th, 19th, 20th, 21st, 22nd, 23rd, 24th, 25th, 26th, 27th, 28th, 29th, 30th, 31st"</formula1>
    </dataValidation>
    <dataValidation type="list" allowBlank="1" showInputMessage="1" showErrorMessage="1" sqref="G11:P11" xr:uid="{3DC57315-501D-452D-8FDA-EC0247EE5338}">
      <formula1>"Beginning of Day, End of Day"</formula1>
    </dataValidation>
    <dataValidation type="list" allowBlank="1" showInputMessage="1" showErrorMessage="1" sqref="G13:P13" xr:uid="{348894E2-F570-4D16-8857-B897A4AAA3AF}">
      <formula1>"30/360, 30/365, Actual/360, Actual/365, Actual/Actual"</formula1>
    </dataValidation>
    <dataValidation type="list" allowBlank="1" showInputMessage="1" showErrorMessage="1" sqref="G14:P14" xr:uid="{1B066022-0A2A-4F3E-B66D-ACD3BC38C0FD}">
      <formula1>"Unadjusted, Following, Mod-Following, Preceding, Mod-Preceding"</formula1>
    </dataValidation>
    <dataValidation type="list" allowBlank="1" showInputMessage="1" showErrorMessage="1" sqref="G16:P16" xr:uid="{51A19C77-EACE-4228-8277-7E55C0E9BF58}">
      <formula1>"BOND, CPI, LIBOR, PRIME, TREASURY RATE"</formula1>
    </dataValidation>
    <dataValidation type="list" allowBlank="1" showInputMessage="1" showErrorMessage="1" sqref="G17:P17" xr:uid="{66C910C5-4A0E-441C-82D4-A672973C82DC}">
      <formula1>"Never, Period End, Payment Date, Always"</formula1>
    </dataValidation>
    <dataValidation type="list" allowBlank="1" showInputMessage="1" showErrorMessage="1" sqref="E26:E27 E29:E30" xr:uid="{4972195B-5B80-4103-A61A-D9FE0F122D39}">
      <formula1>"Required,Optional"</formula1>
    </dataValidation>
    <dataValidation type="list" allowBlank="1" showInputMessage="1" showErrorMessage="1" sqref="G10:P10" xr:uid="{B3EDA27D-F3DA-4098-A085-05024F3C9517}">
      <formula1>"One-Time, Monthly, Bi-Monthly, Quarterly, Semi-Annually, Annually, Weekly, Bi-Weekly"</formula1>
    </dataValidation>
    <dataValidation type="list" allowBlank="1" showInputMessage="1" showErrorMessage="1" sqref="G5" xr:uid="{6836CBF3-093B-48AC-A287-A32DAF01716B}">
      <formula1>"Lender"</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629A0E-F0C0-4060-B135-815211DEBA1A}">
  <sheetPr>
    <tabColor rgb="FFF8CBAD"/>
  </sheetPr>
  <dimension ref="A1:P44"/>
  <sheetViews>
    <sheetView showGridLines="0" tabSelected="1" topLeftCell="A32" zoomScale="80" zoomScaleNormal="80" workbookViewId="0">
      <selection activeCell="E48" sqref="E48"/>
    </sheetView>
  </sheetViews>
  <sheetFormatPr defaultColWidth="8.83203125" defaultRowHeight="14.5" x14ac:dyDescent="0.35"/>
  <cols>
    <col min="1" max="1" width="41.33203125" customWidth="1"/>
    <col min="2" max="2" width="31" customWidth="1"/>
    <col min="3" max="3" width="34.08203125" customWidth="1"/>
    <col min="4" max="4" width="22.25" customWidth="1"/>
    <col min="5" max="5" width="19.83203125" style="38" customWidth="1"/>
    <col min="6" max="6" width="15.58203125" customWidth="1"/>
    <col min="7" max="8" width="14.5" customWidth="1"/>
    <col min="9" max="16" width="12.58203125" customWidth="1"/>
  </cols>
  <sheetData>
    <row r="1" spans="1:16" s="1" customFormat="1" ht="18.5" thickBot="1" x14ac:dyDescent="0.45">
      <c r="A1" s="43" t="s">
        <v>0</v>
      </c>
      <c r="B1" s="3"/>
      <c r="C1" s="3"/>
      <c r="D1" s="3"/>
      <c r="E1" s="36"/>
      <c r="F1" s="3"/>
      <c r="G1" s="3"/>
      <c r="H1" s="3"/>
      <c r="I1" s="2"/>
      <c r="J1" s="2"/>
      <c r="K1" s="2"/>
      <c r="L1" s="2"/>
      <c r="M1" s="2"/>
      <c r="N1" s="2"/>
      <c r="O1" s="2"/>
      <c r="P1" s="4" t="s">
        <v>1</v>
      </c>
    </row>
    <row r="2" spans="1:16" ht="44.5" customHeight="1" thickBot="1" x14ac:dyDescent="0.4">
      <c r="A2" s="5" t="s">
        <v>2</v>
      </c>
      <c r="B2" s="51" t="s">
        <v>3</v>
      </c>
      <c r="C2" s="52"/>
      <c r="D2" s="52"/>
      <c r="E2" s="5" t="s">
        <v>76</v>
      </c>
      <c r="F2" s="24" t="s">
        <v>4</v>
      </c>
      <c r="G2" s="6" t="s">
        <v>5</v>
      </c>
      <c r="H2" s="6" t="s">
        <v>6</v>
      </c>
      <c r="I2" s="6" t="s">
        <v>7</v>
      </c>
      <c r="J2" s="6" t="s">
        <v>8</v>
      </c>
      <c r="K2" s="6" t="s">
        <v>9</v>
      </c>
      <c r="L2" s="6" t="s">
        <v>10</v>
      </c>
      <c r="M2" s="6" t="s">
        <v>11</v>
      </c>
      <c r="N2" s="6" t="s">
        <v>12</v>
      </c>
      <c r="O2" s="6" t="s">
        <v>13</v>
      </c>
      <c r="P2" s="23" t="s">
        <v>14</v>
      </c>
    </row>
    <row r="3" spans="1:16" x14ac:dyDescent="0.35">
      <c r="A3" s="28" t="s">
        <v>80</v>
      </c>
      <c r="B3" s="29"/>
      <c r="C3" s="29"/>
      <c r="D3" s="29"/>
      <c r="E3" s="35"/>
      <c r="F3" s="30"/>
      <c r="G3" s="48"/>
      <c r="H3" s="48"/>
      <c r="I3" s="48"/>
      <c r="J3" s="48"/>
      <c r="K3" s="48"/>
      <c r="L3" s="48"/>
      <c r="M3" s="48"/>
      <c r="N3" s="48"/>
      <c r="O3" s="48"/>
      <c r="P3" s="49"/>
    </row>
    <row r="4" spans="1:16" ht="52.4" customHeight="1" x14ac:dyDescent="0.35">
      <c r="A4" s="42" t="s">
        <v>15</v>
      </c>
      <c r="B4" s="53" t="s">
        <v>16</v>
      </c>
      <c r="C4" s="54"/>
      <c r="D4" s="54"/>
      <c r="E4" s="37" t="s">
        <v>77</v>
      </c>
      <c r="F4" s="25" t="s">
        <v>17</v>
      </c>
      <c r="G4" s="26"/>
      <c r="H4" s="26"/>
      <c r="I4" s="26"/>
      <c r="J4" s="26"/>
      <c r="K4" s="26"/>
      <c r="L4" s="26"/>
      <c r="M4" s="26"/>
      <c r="N4" s="26"/>
      <c r="O4" s="26"/>
      <c r="P4" s="27"/>
    </row>
    <row r="5" spans="1:16" ht="52.4" customHeight="1" x14ac:dyDescent="0.35">
      <c r="A5" s="42" t="s">
        <v>39</v>
      </c>
      <c r="B5" s="53" t="s">
        <v>115</v>
      </c>
      <c r="C5" s="54"/>
      <c r="D5" s="54"/>
      <c r="E5" s="64" t="s">
        <v>77</v>
      </c>
      <c r="F5" s="25" t="s">
        <v>114</v>
      </c>
      <c r="G5" s="44"/>
      <c r="H5" s="44"/>
      <c r="I5" s="44"/>
      <c r="J5" s="44"/>
      <c r="K5" s="44"/>
      <c r="L5" s="44"/>
      <c r="M5" s="44"/>
      <c r="N5" s="44"/>
      <c r="O5" s="44"/>
      <c r="P5" s="45"/>
    </row>
    <row r="6" spans="1:16" x14ac:dyDescent="0.35">
      <c r="A6" s="28" t="s">
        <v>81</v>
      </c>
      <c r="B6" s="29"/>
      <c r="C6" s="29"/>
      <c r="D6" s="29"/>
      <c r="E6" s="35"/>
      <c r="F6" s="30"/>
      <c r="G6" s="46"/>
      <c r="H6" s="46"/>
      <c r="I6" s="46"/>
      <c r="J6" s="46"/>
      <c r="K6" s="46"/>
      <c r="L6" s="46"/>
      <c r="M6" s="46"/>
      <c r="N6" s="46"/>
      <c r="O6" s="46"/>
      <c r="P6" s="47"/>
    </row>
    <row r="7" spans="1:16" ht="52.4" customHeight="1" x14ac:dyDescent="0.35">
      <c r="A7" s="42" t="s">
        <v>41</v>
      </c>
      <c r="B7" s="53" t="s">
        <v>91</v>
      </c>
      <c r="C7" s="54"/>
      <c r="D7" s="54"/>
      <c r="E7" s="37" t="s">
        <v>77</v>
      </c>
      <c r="F7" s="25" t="s">
        <v>90</v>
      </c>
      <c r="G7" s="44"/>
      <c r="H7" s="44"/>
      <c r="I7" s="44"/>
      <c r="J7" s="44"/>
      <c r="K7" s="44"/>
      <c r="L7" s="44"/>
      <c r="M7" s="44"/>
      <c r="N7" s="44"/>
      <c r="O7" s="44"/>
      <c r="P7" s="45"/>
    </row>
    <row r="8" spans="1:16" ht="52.4" customHeight="1" x14ac:dyDescent="0.35">
      <c r="A8" s="42" t="s">
        <v>67</v>
      </c>
      <c r="B8" s="53" t="s">
        <v>95</v>
      </c>
      <c r="C8" s="54"/>
      <c r="D8" s="54"/>
      <c r="E8" s="37" t="s">
        <v>77</v>
      </c>
      <c r="F8" s="25" t="s">
        <v>110</v>
      </c>
      <c r="G8" s="44"/>
      <c r="H8" s="44"/>
      <c r="I8" s="44"/>
      <c r="J8" s="44"/>
      <c r="K8" s="44"/>
      <c r="L8" s="44"/>
      <c r="M8" s="44"/>
      <c r="N8" s="44"/>
      <c r="O8" s="44"/>
      <c r="P8" s="45"/>
    </row>
    <row r="9" spans="1:16" ht="52.4" customHeight="1" x14ac:dyDescent="0.35">
      <c r="A9" s="42" t="s">
        <v>42</v>
      </c>
      <c r="B9" s="53" t="s">
        <v>97</v>
      </c>
      <c r="C9" s="54"/>
      <c r="D9" s="54"/>
      <c r="E9" s="37" t="s">
        <v>77</v>
      </c>
      <c r="F9" s="25" t="s">
        <v>66</v>
      </c>
      <c r="G9" s="44"/>
      <c r="H9" s="44"/>
      <c r="I9" s="44"/>
      <c r="J9" s="44"/>
      <c r="K9" s="44"/>
      <c r="L9" s="44"/>
      <c r="M9" s="44"/>
      <c r="N9" s="44"/>
      <c r="O9" s="44"/>
      <c r="P9" s="45"/>
    </row>
    <row r="10" spans="1:16" ht="52.4" customHeight="1" x14ac:dyDescent="0.35">
      <c r="A10" s="42" t="s">
        <v>86</v>
      </c>
      <c r="B10" s="55" t="s">
        <v>98</v>
      </c>
      <c r="C10" s="59"/>
      <c r="D10" s="56"/>
      <c r="E10" s="37" t="s">
        <v>78</v>
      </c>
      <c r="F10" s="25" t="s">
        <v>87</v>
      </c>
      <c r="G10" s="44"/>
      <c r="H10" s="44"/>
      <c r="I10" s="44"/>
      <c r="J10" s="44"/>
      <c r="K10" s="44"/>
      <c r="L10" s="44"/>
      <c r="M10" s="44"/>
      <c r="N10" s="44"/>
      <c r="O10" s="44"/>
      <c r="P10" s="44"/>
    </row>
    <row r="11" spans="1:16" ht="52.4" customHeight="1" x14ac:dyDescent="0.35">
      <c r="A11" s="42" t="s">
        <v>44</v>
      </c>
      <c r="B11" s="53" t="s">
        <v>99</v>
      </c>
      <c r="C11" s="54"/>
      <c r="D11" s="54"/>
      <c r="E11" s="37" t="s">
        <v>78</v>
      </c>
      <c r="F11" s="25" t="s">
        <v>62</v>
      </c>
      <c r="G11" s="44"/>
      <c r="H11" s="44"/>
      <c r="I11" s="44"/>
      <c r="J11" s="44"/>
      <c r="K11" s="44"/>
      <c r="L11" s="44"/>
      <c r="M11" s="44"/>
      <c r="N11" s="44"/>
      <c r="O11" s="44"/>
      <c r="P11" s="45"/>
    </row>
    <row r="12" spans="1:16" ht="52.4" customHeight="1" x14ac:dyDescent="0.35">
      <c r="A12" s="42" t="s">
        <v>43</v>
      </c>
      <c r="B12" s="53" t="s">
        <v>100</v>
      </c>
      <c r="C12" s="54"/>
      <c r="D12" s="54"/>
      <c r="E12" s="37" t="s">
        <v>77</v>
      </c>
      <c r="F12" s="25" t="s">
        <v>66</v>
      </c>
      <c r="G12" s="44"/>
      <c r="H12" s="44"/>
      <c r="I12" s="44"/>
      <c r="J12" s="44"/>
      <c r="K12" s="44"/>
      <c r="L12" s="44"/>
      <c r="M12" s="44"/>
      <c r="N12" s="44"/>
      <c r="O12" s="44"/>
      <c r="P12" s="45"/>
    </row>
    <row r="13" spans="1:16" ht="52.4" customHeight="1" x14ac:dyDescent="0.35">
      <c r="A13" s="42" t="s">
        <v>45</v>
      </c>
      <c r="B13" s="53" t="s">
        <v>101</v>
      </c>
      <c r="C13" s="54"/>
      <c r="D13" s="54"/>
      <c r="E13" s="37" t="s">
        <v>77</v>
      </c>
      <c r="F13" s="25" t="s">
        <v>63</v>
      </c>
      <c r="G13" s="50"/>
      <c r="H13" s="44"/>
      <c r="I13" s="44"/>
      <c r="J13" s="44"/>
      <c r="K13" s="44"/>
      <c r="L13" s="44"/>
      <c r="M13" s="44"/>
      <c r="N13" s="44"/>
      <c r="O13" s="44"/>
      <c r="P13" s="45"/>
    </row>
    <row r="14" spans="1:16" ht="151" customHeight="1" x14ac:dyDescent="0.35">
      <c r="A14" s="42" t="s">
        <v>46</v>
      </c>
      <c r="B14" s="53" t="s">
        <v>111</v>
      </c>
      <c r="C14" s="54"/>
      <c r="D14" s="54"/>
      <c r="E14" s="37" t="s">
        <v>77</v>
      </c>
      <c r="F14" s="25" t="s">
        <v>64</v>
      </c>
      <c r="G14" s="44"/>
      <c r="H14" s="44"/>
      <c r="I14" s="44"/>
      <c r="J14" s="44"/>
      <c r="K14" s="44"/>
      <c r="L14" s="44"/>
      <c r="M14" s="44"/>
      <c r="N14" s="44"/>
      <c r="O14" s="44"/>
      <c r="P14" s="45"/>
    </row>
    <row r="15" spans="1:16" ht="80.5" customHeight="1" x14ac:dyDescent="0.35">
      <c r="A15" s="42" t="s">
        <v>47</v>
      </c>
      <c r="B15" s="53" t="s">
        <v>109</v>
      </c>
      <c r="C15" s="54"/>
      <c r="D15" s="54"/>
      <c r="E15" s="37" t="s">
        <v>78</v>
      </c>
      <c r="F15" s="25" t="s">
        <v>65</v>
      </c>
      <c r="G15" s="26"/>
      <c r="H15" s="26"/>
      <c r="I15" s="26"/>
      <c r="J15" s="26"/>
      <c r="K15" s="26"/>
      <c r="L15" s="26"/>
      <c r="M15" s="26"/>
      <c r="N15" s="26"/>
      <c r="O15" s="26"/>
      <c r="P15" s="27"/>
    </row>
    <row r="16" spans="1:16" ht="52.4" customHeight="1" x14ac:dyDescent="0.35">
      <c r="A16" s="42" t="s">
        <v>48</v>
      </c>
      <c r="B16" s="53" t="s">
        <v>108</v>
      </c>
      <c r="C16" s="54"/>
      <c r="D16" s="54"/>
      <c r="E16" s="37" t="s">
        <v>78</v>
      </c>
      <c r="F16" s="25" t="s">
        <v>74</v>
      </c>
      <c r="G16" s="44"/>
      <c r="H16" s="44"/>
      <c r="I16" s="44"/>
      <c r="J16" s="44"/>
      <c r="K16" s="44"/>
      <c r="L16" s="44"/>
      <c r="M16" s="44"/>
      <c r="N16" s="44"/>
      <c r="O16" s="44"/>
      <c r="P16" s="45"/>
    </row>
    <row r="17" spans="1:16" ht="94" customHeight="1" x14ac:dyDescent="0.35">
      <c r="A17" s="42" t="s">
        <v>49</v>
      </c>
      <c r="B17" s="53" t="s">
        <v>112</v>
      </c>
      <c r="C17" s="54"/>
      <c r="D17" s="54"/>
      <c r="E17" s="37" t="s">
        <v>77</v>
      </c>
      <c r="F17" s="25" t="s">
        <v>75</v>
      </c>
      <c r="G17" s="44"/>
      <c r="H17" s="44"/>
      <c r="I17" s="44"/>
      <c r="J17" s="44"/>
      <c r="K17" s="44"/>
      <c r="L17" s="44"/>
      <c r="M17" s="44"/>
      <c r="N17" s="44"/>
      <c r="O17" s="44"/>
      <c r="P17" s="45"/>
    </row>
    <row r="18" spans="1:16" x14ac:dyDescent="0.35">
      <c r="A18" s="8"/>
      <c r="B18" s="8"/>
      <c r="C18" s="8"/>
      <c r="D18" s="9"/>
      <c r="E18" s="9"/>
      <c r="F18" s="10"/>
      <c r="G18" s="9"/>
      <c r="H18" s="9"/>
      <c r="I18" s="9"/>
      <c r="J18" s="9"/>
      <c r="K18" s="9"/>
      <c r="L18" s="9"/>
      <c r="M18" s="9"/>
      <c r="N18" s="9"/>
      <c r="O18" s="9"/>
      <c r="P18" s="9"/>
    </row>
    <row r="19" spans="1:16" s="1" customFormat="1" ht="18.5" thickBot="1" x14ac:dyDescent="0.45">
      <c r="A19" s="2" t="s">
        <v>18</v>
      </c>
      <c r="B19" s="3"/>
      <c r="C19" s="3"/>
      <c r="D19" s="3"/>
      <c r="E19" s="36"/>
      <c r="F19" s="11"/>
      <c r="G19" s="3"/>
      <c r="H19" s="3"/>
      <c r="I19" s="2"/>
      <c r="J19" s="2"/>
      <c r="K19" s="2"/>
      <c r="L19" s="2"/>
      <c r="M19" s="2"/>
      <c r="N19" s="2"/>
      <c r="O19" s="2"/>
      <c r="P19" s="2"/>
    </row>
    <row r="20" spans="1:16" ht="44.5" customHeight="1" thickBot="1" x14ac:dyDescent="0.4">
      <c r="A20" s="12" t="s">
        <v>19</v>
      </c>
      <c r="B20" s="13" t="s">
        <v>20</v>
      </c>
      <c r="C20" s="57" t="s">
        <v>3</v>
      </c>
      <c r="D20" s="58"/>
      <c r="E20" s="34"/>
      <c r="F20" s="14" t="str">
        <f>IF(ISBLANK(F4),"",F4)</f>
        <v>Freddie Mac</v>
      </c>
      <c r="G20" s="15" t="str">
        <f>IF(ISBLANK(G4),G2,G4)</f>
        <v>Loan_x000D_
Type #1</v>
      </c>
      <c r="H20" s="15" t="str">
        <f t="shared" ref="H20:P20" si="0">IF(ISBLANK(H4),H2,H4)</f>
        <v>Loan_x000D_
Type #2</v>
      </c>
      <c r="I20" s="15" t="str">
        <f t="shared" si="0"/>
        <v>Loan_x000D_
Type #3</v>
      </c>
      <c r="J20" s="15" t="str">
        <f t="shared" si="0"/>
        <v>Loan
Type #4</v>
      </c>
      <c r="K20" s="15" t="str">
        <f t="shared" si="0"/>
        <v>Loan
Type #5</v>
      </c>
      <c r="L20" s="15" t="str">
        <f t="shared" si="0"/>
        <v>Loan
Type #6</v>
      </c>
      <c r="M20" s="15" t="str">
        <f t="shared" si="0"/>
        <v>Loan
Type #7</v>
      </c>
      <c r="N20" s="15" t="str">
        <f t="shared" si="0"/>
        <v>Loan
Type #8</v>
      </c>
      <c r="O20" s="15" t="str">
        <f t="shared" si="0"/>
        <v>Loan
Type #9</v>
      </c>
      <c r="P20" s="16" t="str">
        <f t="shared" si="0"/>
        <v>Loan
Type #10</v>
      </c>
    </row>
    <row r="21" spans="1:16" x14ac:dyDescent="0.35">
      <c r="A21" s="28" t="s">
        <v>52</v>
      </c>
      <c r="B21" s="29"/>
      <c r="C21" s="29"/>
      <c r="D21" s="29"/>
      <c r="E21" s="35"/>
      <c r="F21" s="30"/>
      <c r="G21" s="31"/>
      <c r="H21" s="31"/>
      <c r="I21" s="31"/>
      <c r="J21" s="31"/>
      <c r="K21" s="31"/>
      <c r="L21" s="31"/>
      <c r="M21" s="31"/>
      <c r="N21" s="31"/>
      <c r="O21" s="31"/>
      <c r="P21" s="32"/>
    </row>
    <row r="22" spans="1:16" ht="42.75" customHeight="1" x14ac:dyDescent="0.35">
      <c r="A22" s="7" t="s">
        <v>33</v>
      </c>
      <c r="B22" s="39" t="s">
        <v>32</v>
      </c>
      <c r="C22" s="55" t="s">
        <v>93</v>
      </c>
      <c r="D22" s="56"/>
      <c r="E22" s="37" t="s">
        <v>77</v>
      </c>
      <c r="F22" s="18">
        <v>1321</v>
      </c>
      <c r="G22" s="19"/>
      <c r="H22" s="19"/>
      <c r="I22" s="19"/>
      <c r="J22" s="19"/>
      <c r="K22" s="19"/>
      <c r="L22" s="19"/>
      <c r="M22" s="19"/>
      <c r="N22" s="19"/>
      <c r="O22" s="19"/>
      <c r="P22" s="20"/>
    </row>
    <row r="23" spans="1:16" ht="30" customHeight="1" x14ac:dyDescent="0.35">
      <c r="A23" s="7" t="s">
        <v>30</v>
      </c>
      <c r="B23" s="39" t="s">
        <v>31</v>
      </c>
      <c r="C23" s="55" t="s">
        <v>94</v>
      </c>
      <c r="D23" s="56"/>
      <c r="E23" s="37" t="s">
        <v>77</v>
      </c>
      <c r="F23" s="18">
        <v>8041</v>
      </c>
      <c r="G23" s="19"/>
      <c r="H23" s="19"/>
      <c r="I23" s="19"/>
      <c r="J23" s="19"/>
      <c r="K23" s="19"/>
      <c r="L23" s="19"/>
      <c r="M23" s="19"/>
      <c r="N23" s="19"/>
      <c r="O23" s="19"/>
      <c r="P23" s="20"/>
    </row>
    <row r="24" spans="1:16" ht="36" customHeight="1" x14ac:dyDescent="0.35">
      <c r="A24" s="7" t="s">
        <v>50</v>
      </c>
      <c r="B24" s="39" t="s">
        <v>32</v>
      </c>
      <c r="C24" s="55" t="s">
        <v>96</v>
      </c>
      <c r="D24" s="56"/>
      <c r="E24" s="37" t="s">
        <v>77</v>
      </c>
      <c r="F24" s="18">
        <v>1261</v>
      </c>
      <c r="G24" s="19"/>
      <c r="H24" s="19"/>
      <c r="I24" s="19"/>
      <c r="J24" s="19"/>
      <c r="K24" s="19"/>
      <c r="L24" s="19"/>
      <c r="M24" s="19"/>
      <c r="N24" s="19"/>
      <c r="O24" s="19"/>
      <c r="P24" s="20"/>
    </row>
    <row r="25" spans="1:16" x14ac:dyDescent="0.35">
      <c r="A25" s="28" t="s">
        <v>79</v>
      </c>
      <c r="B25" s="40"/>
      <c r="C25" s="40"/>
      <c r="D25" s="40"/>
      <c r="E25" s="30"/>
      <c r="F25" s="30"/>
      <c r="G25" s="31"/>
      <c r="H25" s="31"/>
      <c r="I25" s="31"/>
      <c r="J25" s="31"/>
      <c r="K25" s="31"/>
      <c r="L25" s="31"/>
      <c r="M25" s="31"/>
      <c r="N25" s="31"/>
      <c r="O25" s="31"/>
      <c r="P25" s="32"/>
    </row>
    <row r="26" spans="1:16" ht="36.75" customHeight="1" x14ac:dyDescent="0.35">
      <c r="A26" s="7" t="s">
        <v>37</v>
      </c>
      <c r="B26" s="39" t="s">
        <v>32</v>
      </c>
      <c r="C26" s="55" t="s">
        <v>38</v>
      </c>
      <c r="D26" s="56"/>
      <c r="E26" s="37" t="s">
        <v>78</v>
      </c>
      <c r="F26" s="18">
        <v>1330</v>
      </c>
      <c r="G26" s="19"/>
      <c r="H26" s="19"/>
      <c r="I26" s="19"/>
      <c r="J26" s="19"/>
      <c r="K26" s="19"/>
      <c r="L26" s="19"/>
      <c r="M26" s="19"/>
      <c r="N26" s="19"/>
      <c r="O26" s="19"/>
      <c r="P26" s="20"/>
    </row>
    <row r="27" spans="1:16" ht="36.75" customHeight="1" x14ac:dyDescent="0.35">
      <c r="A27" s="7" t="s">
        <v>34</v>
      </c>
      <c r="B27" s="39" t="s">
        <v>31</v>
      </c>
      <c r="C27" s="55" t="s">
        <v>36</v>
      </c>
      <c r="D27" s="56"/>
      <c r="E27" s="37" t="s">
        <v>78</v>
      </c>
      <c r="F27" s="18">
        <v>1950</v>
      </c>
      <c r="G27" s="19"/>
      <c r="H27" s="19"/>
      <c r="I27" s="19"/>
      <c r="J27" s="19"/>
      <c r="K27" s="19"/>
      <c r="L27" s="19"/>
      <c r="M27" s="19"/>
      <c r="N27" s="19"/>
      <c r="O27" s="19"/>
      <c r="P27" s="20"/>
    </row>
    <row r="28" spans="1:16" x14ac:dyDescent="0.35">
      <c r="A28" s="28" t="s">
        <v>82</v>
      </c>
      <c r="B28" s="40"/>
      <c r="C28" s="40"/>
      <c r="D28" s="40"/>
      <c r="E28" s="30"/>
      <c r="F28" s="30"/>
      <c r="G28" s="31"/>
      <c r="H28" s="31"/>
      <c r="I28" s="31"/>
      <c r="J28" s="31"/>
      <c r="K28" s="31"/>
      <c r="L28" s="31"/>
      <c r="M28" s="31"/>
      <c r="N28" s="31"/>
      <c r="O28" s="31"/>
      <c r="P28" s="32"/>
    </row>
    <row r="29" spans="1:16" ht="47.25" customHeight="1" x14ac:dyDescent="0.35">
      <c r="A29" s="7" t="s">
        <v>84</v>
      </c>
      <c r="B29" s="39" t="s">
        <v>88</v>
      </c>
      <c r="C29" s="55" t="s">
        <v>85</v>
      </c>
      <c r="D29" s="56"/>
      <c r="E29" s="37" t="s">
        <v>78</v>
      </c>
      <c r="F29" s="18">
        <v>6652</v>
      </c>
      <c r="G29" s="19"/>
      <c r="H29" s="19"/>
      <c r="I29" s="19"/>
      <c r="J29" s="19"/>
      <c r="K29" s="19"/>
      <c r="L29" s="19"/>
      <c r="M29" s="19"/>
      <c r="N29" s="19"/>
      <c r="O29" s="19"/>
      <c r="P29" s="20"/>
    </row>
    <row r="30" spans="1:16" ht="30" customHeight="1" x14ac:dyDescent="0.35">
      <c r="A30" s="33" t="s">
        <v>83</v>
      </c>
      <c r="B30" s="41" t="s">
        <v>89</v>
      </c>
      <c r="C30" s="55" t="s">
        <v>102</v>
      </c>
      <c r="D30" s="56"/>
      <c r="E30" s="37" t="s">
        <v>78</v>
      </c>
      <c r="F30" s="17">
        <v>8500</v>
      </c>
      <c r="G30" s="21"/>
      <c r="H30" s="21"/>
      <c r="I30" s="21"/>
      <c r="J30" s="21"/>
      <c r="K30" s="21"/>
      <c r="L30" s="21"/>
      <c r="M30" s="21"/>
      <c r="N30" s="21"/>
      <c r="O30" s="21"/>
      <c r="P30" s="22"/>
    </row>
    <row r="31" spans="1:16" x14ac:dyDescent="0.35">
      <c r="A31" s="28" t="s">
        <v>53</v>
      </c>
      <c r="B31" s="40"/>
      <c r="C31" s="40"/>
      <c r="D31" s="40"/>
      <c r="E31" s="30"/>
      <c r="F31" s="30"/>
      <c r="G31" s="31"/>
      <c r="H31" s="31"/>
      <c r="I31" s="31"/>
      <c r="J31" s="31"/>
      <c r="K31" s="31"/>
      <c r="L31" s="31"/>
      <c r="M31" s="31"/>
      <c r="N31" s="31"/>
      <c r="O31" s="31"/>
      <c r="P31" s="32"/>
    </row>
    <row r="32" spans="1:16" ht="47.25" customHeight="1" x14ac:dyDescent="0.35">
      <c r="A32" s="7" t="s">
        <v>29</v>
      </c>
      <c r="B32" s="39" t="s">
        <v>25</v>
      </c>
      <c r="C32" s="60" t="s">
        <v>106</v>
      </c>
      <c r="D32" s="61"/>
      <c r="E32" s="64" t="s">
        <v>77</v>
      </c>
      <c r="F32" s="18">
        <v>2071</v>
      </c>
      <c r="G32" s="19"/>
      <c r="H32" s="19"/>
      <c r="I32" s="19"/>
      <c r="J32" s="19"/>
      <c r="K32" s="19"/>
      <c r="L32" s="19"/>
      <c r="M32" s="19"/>
      <c r="N32" s="19"/>
      <c r="O32" s="19"/>
      <c r="P32" s="20"/>
    </row>
    <row r="33" spans="1:16" ht="30" customHeight="1" x14ac:dyDescent="0.35">
      <c r="A33" s="33" t="s">
        <v>21</v>
      </c>
      <c r="B33" s="41" t="s">
        <v>22</v>
      </c>
      <c r="C33" s="55" t="s">
        <v>23</v>
      </c>
      <c r="D33" s="56"/>
      <c r="E33" s="64" t="s">
        <v>77</v>
      </c>
      <c r="F33" s="17">
        <v>1410</v>
      </c>
      <c r="G33" s="21"/>
      <c r="H33" s="21"/>
      <c r="I33" s="21"/>
      <c r="J33" s="21"/>
      <c r="K33" s="21"/>
      <c r="L33" s="21"/>
      <c r="M33" s="21"/>
      <c r="N33" s="21"/>
      <c r="O33" s="21"/>
      <c r="P33" s="22"/>
    </row>
    <row r="34" spans="1:16" ht="34.5" customHeight="1" x14ac:dyDescent="0.35">
      <c r="A34" s="7" t="s">
        <v>24</v>
      </c>
      <c r="B34" s="39" t="s">
        <v>25</v>
      </c>
      <c r="C34" s="55" t="s">
        <v>105</v>
      </c>
      <c r="D34" s="56"/>
      <c r="E34" s="64" t="s">
        <v>77</v>
      </c>
      <c r="F34" s="18">
        <v>2070</v>
      </c>
      <c r="G34" s="19"/>
      <c r="H34" s="19"/>
      <c r="I34" s="19"/>
      <c r="J34" s="19"/>
      <c r="K34" s="19"/>
      <c r="L34" s="19"/>
      <c r="M34" s="19"/>
      <c r="N34" s="19"/>
      <c r="O34" s="19"/>
      <c r="P34" s="20"/>
    </row>
    <row r="35" spans="1:16" ht="48" customHeight="1" x14ac:dyDescent="0.35">
      <c r="A35" s="7" t="s">
        <v>26</v>
      </c>
      <c r="B35" s="39" t="s">
        <v>27</v>
      </c>
      <c r="C35" s="55" t="s">
        <v>92</v>
      </c>
      <c r="D35" s="56"/>
      <c r="E35" s="64" t="s">
        <v>77</v>
      </c>
      <c r="F35" s="18">
        <v>2700</v>
      </c>
      <c r="G35" s="19"/>
      <c r="H35" s="19"/>
      <c r="I35" s="19"/>
      <c r="J35" s="19"/>
      <c r="K35" s="19"/>
      <c r="L35" s="19"/>
      <c r="M35" s="19"/>
      <c r="N35" s="19"/>
      <c r="O35" s="19"/>
      <c r="P35" s="20"/>
    </row>
    <row r="36" spans="1:16" ht="39.75" customHeight="1" x14ac:dyDescent="0.35">
      <c r="A36" s="7" t="s">
        <v>28</v>
      </c>
      <c r="B36" s="39" t="s">
        <v>27</v>
      </c>
      <c r="C36" s="60" t="s">
        <v>104</v>
      </c>
      <c r="D36" s="61"/>
      <c r="E36" s="64" t="s">
        <v>77</v>
      </c>
      <c r="F36" s="18">
        <v>2705</v>
      </c>
      <c r="G36" s="19"/>
      <c r="H36" s="19"/>
      <c r="I36" s="19"/>
      <c r="J36" s="19"/>
      <c r="K36" s="19"/>
      <c r="L36" s="19"/>
      <c r="M36" s="19"/>
      <c r="N36" s="19"/>
      <c r="O36" s="19"/>
      <c r="P36" s="20"/>
    </row>
    <row r="37" spans="1:16" ht="30" customHeight="1" x14ac:dyDescent="0.35">
      <c r="A37" s="7" t="s">
        <v>51</v>
      </c>
      <c r="B37" s="39" t="s">
        <v>25</v>
      </c>
      <c r="C37" s="55" t="s">
        <v>73</v>
      </c>
      <c r="D37" s="56"/>
      <c r="E37" s="64" t="s">
        <v>77</v>
      </c>
      <c r="F37" s="18">
        <v>2090</v>
      </c>
      <c r="G37" s="19"/>
      <c r="H37" s="19"/>
      <c r="I37" s="19"/>
      <c r="J37" s="19"/>
      <c r="K37" s="19"/>
      <c r="L37" s="19"/>
      <c r="M37" s="19"/>
      <c r="N37" s="19"/>
      <c r="O37" s="19"/>
      <c r="P37" s="20"/>
    </row>
    <row r="38" spans="1:16" x14ac:dyDescent="0.35">
      <c r="A38" s="28" t="s">
        <v>54</v>
      </c>
      <c r="B38" s="40"/>
      <c r="C38" s="40"/>
      <c r="D38" s="40"/>
      <c r="E38" s="30"/>
      <c r="F38" s="30"/>
      <c r="G38" s="31"/>
      <c r="H38" s="31"/>
      <c r="I38" s="31"/>
      <c r="J38" s="31"/>
      <c r="K38" s="31"/>
      <c r="L38" s="31"/>
      <c r="M38" s="31"/>
      <c r="N38" s="31"/>
      <c r="O38" s="31"/>
      <c r="P38" s="32"/>
    </row>
    <row r="39" spans="1:16" ht="38" customHeight="1" x14ac:dyDescent="0.35">
      <c r="A39" s="7" t="s">
        <v>55</v>
      </c>
      <c r="B39" s="39" t="s">
        <v>32</v>
      </c>
      <c r="C39" s="60" t="s">
        <v>107</v>
      </c>
      <c r="D39" s="61"/>
      <c r="E39" s="64" t="s">
        <v>77</v>
      </c>
      <c r="F39" s="18">
        <v>1250</v>
      </c>
      <c r="G39" s="19"/>
      <c r="H39" s="19"/>
      <c r="I39" s="19"/>
      <c r="J39" s="19"/>
      <c r="K39" s="19"/>
      <c r="L39" s="19"/>
      <c r="M39" s="19"/>
      <c r="N39" s="19"/>
      <c r="O39" s="19"/>
      <c r="P39" s="20"/>
    </row>
    <row r="40" spans="1:16" ht="30" customHeight="1" x14ac:dyDescent="0.35">
      <c r="A40" s="7" t="s">
        <v>56</v>
      </c>
      <c r="B40" s="39" t="s">
        <v>68</v>
      </c>
      <c r="C40" s="55" t="s">
        <v>70</v>
      </c>
      <c r="D40" s="56"/>
      <c r="E40" s="64" t="s">
        <v>77</v>
      </c>
      <c r="F40" s="18">
        <v>8010</v>
      </c>
      <c r="G40" s="19"/>
      <c r="H40" s="19"/>
      <c r="I40" s="19"/>
      <c r="J40" s="19"/>
      <c r="K40" s="19"/>
      <c r="L40" s="19"/>
      <c r="M40" s="19"/>
      <c r="N40" s="19"/>
      <c r="O40" s="19"/>
      <c r="P40" s="20"/>
    </row>
    <row r="41" spans="1:16" ht="49.5" customHeight="1" x14ac:dyDescent="0.35">
      <c r="A41" s="7" t="s">
        <v>57</v>
      </c>
      <c r="B41" s="39" t="s">
        <v>32</v>
      </c>
      <c r="C41" s="55" t="s">
        <v>69</v>
      </c>
      <c r="D41" s="56"/>
      <c r="E41" s="64" t="s">
        <v>77</v>
      </c>
      <c r="F41" s="18">
        <v>1320</v>
      </c>
      <c r="G41" s="19"/>
      <c r="H41" s="19"/>
      <c r="I41" s="19"/>
      <c r="J41" s="19"/>
      <c r="K41" s="19"/>
      <c r="L41" s="19"/>
      <c r="M41" s="19"/>
      <c r="N41" s="19"/>
      <c r="O41" s="19"/>
      <c r="P41" s="20"/>
    </row>
    <row r="42" spans="1:16" ht="46.5" customHeight="1" x14ac:dyDescent="0.35">
      <c r="A42" s="7" t="s">
        <v>58</v>
      </c>
      <c r="B42" s="39" t="s">
        <v>35</v>
      </c>
      <c r="C42" s="55" t="s">
        <v>71</v>
      </c>
      <c r="D42" s="56"/>
      <c r="E42" s="64" t="s">
        <v>77</v>
      </c>
      <c r="F42" s="18">
        <v>1960</v>
      </c>
      <c r="G42" s="19"/>
      <c r="H42" s="19"/>
      <c r="I42" s="19"/>
      <c r="J42" s="19"/>
      <c r="K42" s="19"/>
      <c r="L42" s="19"/>
      <c r="M42" s="19"/>
      <c r="N42" s="19"/>
      <c r="O42" s="19"/>
      <c r="P42" s="20"/>
    </row>
    <row r="43" spans="1:16" ht="42.75" customHeight="1" x14ac:dyDescent="0.35">
      <c r="A43" s="7" t="s">
        <v>59</v>
      </c>
      <c r="B43" s="39" t="s">
        <v>35</v>
      </c>
      <c r="C43" s="55" t="s">
        <v>103</v>
      </c>
      <c r="D43" s="56"/>
      <c r="E43" s="64" t="s">
        <v>77</v>
      </c>
      <c r="F43" s="18">
        <v>1965</v>
      </c>
      <c r="G43" s="19"/>
      <c r="H43" s="19"/>
      <c r="I43" s="19"/>
      <c r="J43" s="19"/>
      <c r="K43" s="19"/>
      <c r="L43" s="19"/>
      <c r="M43" s="19"/>
      <c r="N43" s="19"/>
      <c r="O43" s="19"/>
      <c r="P43" s="20"/>
    </row>
    <row r="44" spans="1:16" ht="30" customHeight="1" x14ac:dyDescent="0.35">
      <c r="A44" s="7" t="s">
        <v>60</v>
      </c>
      <c r="B44" s="39" t="s">
        <v>32</v>
      </c>
      <c r="C44" s="55" t="s">
        <v>72</v>
      </c>
      <c r="D44" s="56"/>
      <c r="E44" s="64" t="s">
        <v>77</v>
      </c>
      <c r="F44" s="18">
        <v>1340</v>
      </c>
      <c r="G44" s="19"/>
      <c r="H44" s="19"/>
      <c r="I44" s="19"/>
      <c r="J44" s="19"/>
      <c r="K44" s="19"/>
      <c r="L44" s="19"/>
      <c r="M44" s="19"/>
      <c r="N44" s="19"/>
      <c r="O44" s="19"/>
      <c r="P44" s="20"/>
    </row>
  </sheetData>
  <mergeCells count="34">
    <mergeCell ref="C41:D41"/>
    <mergeCell ref="C42:D42"/>
    <mergeCell ref="C43:D43"/>
    <mergeCell ref="C44:D44"/>
    <mergeCell ref="C34:D34"/>
    <mergeCell ref="C35:D35"/>
    <mergeCell ref="C36:D36"/>
    <mergeCell ref="C37:D37"/>
    <mergeCell ref="C39:D39"/>
    <mergeCell ref="C40:D40"/>
    <mergeCell ref="C26:D26"/>
    <mergeCell ref="C27:D27"/>
    <mergeCell ref="C29:D29"/>
    <mergeCell ref="C30:D30"/>
    <mergeCell ref="C32:D32"/>
    <mergeCell ref="C33:D33"/>
    <mergeCell ref="B16:D16"/>
    <mergeCell ref="B17:D17"/>
    <mergeCell ref="C20:D20"/>
    <mergeCell ref="C22:D22"/>
    <mergeCell ref="C23:D23"/>
    <mergeCell ref="C24:D24"/>
    <mergeCell ref="B10:D10"/>
    <mergeCell ref="B11:D11"/>
    <mergeCell ref="B12:D12"/>
    <mergeCell ref="B13:D13"/>
    <mergeCell ref="B14:D14"/>
    <mergeCell ref="B15:D15"/>
    <mergeCell ref="B2:D2"/>
    <mergeCell ref="B4:D4"/>
    <mergeCell ref="B5:D5"/>
    <mergeCell ref="B7:D7"/>
    <mergeCell ref="B8:D8"/>
    <mergeCell ref="B9:D9"/>
  </mergeCells>
  <conditionalFormatting sqref="E1:E1048576">
    <cfRule type="containsText" dxfId="5" priority="1" operator="containsText" text="Optional">
      <formula>NOT(ISERROR(SEARCH("Optional",E1)))</formula>
    </cfRule>
    <cfRule type="containsText" dxfId="4" priority="2" operator="containsText" text="Required">
      <formula>NOT(ISERROR(SEARCH("Required",E1)))</formula>
    </cfRule>
  </conditionalFormatting>
  <dataValidations count="11">
    <dataValidation type="list" allowBlank="1" showInputMessage="1" showErrorMessage="1" sqref="G10:P10" xr:uid="{64600134-9079-4CC6-B712-F112565A1B39}">
      <formula1>"One-Time, Monthly, Bi-Monthly, Quarterly, Semi-Annually, Annually, Weekly, Bi-Weekly"</formula1>
    </dataValidation>
    <dataValidation type="list" allowBlank="1" showInputMessage="1" showErrorMessage="1" sqref="E26:E27 E29:E30" xr:uid="{CA347FF0-BCF7-4F41-9595-745B9A796A63}">
      <formula1>"Required,Optional"</formula1>
    </dataValidation>
    <dataValidation type="list" allowBlank="1" showInputMessage="1" showErrorMessage="1" sqref="G17:P17" xr:uid="{A40FDA25-5094-455C-8452-BACF839BEE3B}">
      <formula1>"Never, Period End, Payment Date, Always"</formula1>
    </dataValidation>
    <dataValidation type="list" allowBlank="1" showInputMessage="1" showErrorMessage="1" sqref="G16:P16" xr:uid="{5767D09E-2EE8-406A-8B28-6E6FC3CEFCCB}">
      <formula1>"BOND, CPI, LIBOR, PRIME, TREASURY RATE"</formula1>
    </dataValidation>
    <dataValidation type="list" allowBlank="1" showInputMessage="1" showErrorMessage="1" sqref="G14:P14" xr:uid="{54995EFF-00A7-46CC-AEEB-E91313D0541D}">
      <formula1>"Unadjusted, Following, Mod-Following, Preceding, Mod-Preceding"</formula1>
    </dataValidation>
    <dataValidation type="list" allowBlank="1" showInputMessage="1" showErrorMessage="1" sqref="G13:P13" xr:uid="{65C2E187-22DF-4ED5-8774-57FFD3761CE1}">
      <formula1>"30/360, 30/365, Actual/360, Actual/365, Actual/Actual"</formula1>
    </dataValidation>
    <dataValidation type="list" allowBlank="1" showInputMessage="1" showErrorMessage="1" sqref="G11:P11" xr:uid="{C51D4A8A-73F4-4B64-BC56-CDC799FFEA9A}">
      <formula1>"Beginning of Day, End of Day"</formula1>
    </dataValidation>
    <dataValidation type="list" allowBlank="1" showInputMessage="1" showErrorMessage="1" sqref="G12:P12 G9:P9" xr:uid="{2C4E5F75-7198-47A8-9336-6F37AD1F053A}">
      <formula1>"1st, 2nd, 3rd, 4th, 5th, 6th, 7th, 8th, 9th, 10th, 11th, 12th, 13th, 14th, 15th, 16th, 17th, 19th, 20th, 21st, 22nd, 23rd, 24th, 25th, 26th, 27th, 28th, 29th, 30th, 31st"</formula1>
    </dataValidation>
    <dataValidation type="list" allowBlank="1" showInputMessage="1" showErrorMessage="1" sqref="G8:P8" xr:uid="{E81FFF28-EF75-4107-9320-E7482AF700FA}">
      <formula1>"Calculate Payment, Calulate Rate, Default, Calculate Payment (Interest Only)"</formula1>
    </dataValidation>
    <dataValidation type="list" allowBlank="1" showInputMessage="1" showErrorMessage="1" sqref="G7:P7" xr:uid="{546FD6B4-5B82-48A4-A59D-24E2F9BEEC9B}">
      <formula1>"Precision"</formula1>
    </dataValidation>
    <dataValidation type="list" allowBlank="1" showInputMessage="1" showErrorMessage="1" sqref="G5:P5" xr:uid="{B34720A1-1B79-4C60-952D-D59D860FBA2E}">
      <formula1>"Intercompany"</formula1>
    </dataValidation>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CFA57B52757DC4C8FDB920A9E56944D" ma:contentTypeVersion="15" ma:contentTypeDescription="Create a new document." ma:contentTypeScope="" ma:versionID="e7cbf6a6dc645bc07c2b874d5008cbae">
  <xsd:schema xmlns:xsd="http://www.w3.org/2001/XMLSchema" xmlns:xs="http://www.w3.org/2001/XMLSchema" xmlns:p="http://schemas.microsoft.com/office/2006/metadata/properties" xmlns:ns2="25d6ac11-9905-406a-baf8-0ce0647ce831" xmlns:ns3="c13bada6-21eb-4901-a43a-04dce55083ae" targetNamespace="http://schemas.microsoft.com/office/2006/metadata/properties" ma:root="true" ma:fieldsID="845c38b54089843041276dfdfce7342f" ns2:_="" ns3:_="">
    <xsd:import namespace="25d6ac11-9905-406a-baf8-0ce0647ce831"/>
    <xsd:import namespace="c13bada6-21eb-4901-a43a-04dce55083a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OCR"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d6ac11-9905-406a-baf8-0ce0647ce8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db7f252-c834-4126-8d66-904419bdffa1"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13bada6-21eb-4901-a43a-04dce55083ae"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35c7ebe0-6b50-4c2e-b5f3-14d00020a1cb}" ma:internalName="TaxCatchAll" ma:showField="CatchAllData" ma:web="c13bada6-21eb-4901-a43a-04dce55083a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5d6ac11-9905-406a-baf8-0ce0647ce831">
      <Terms xmlns="http://schemas.microsoft.com/office/infopath/2007/PartnerControls"/>
    </lcf76f155ced4ddcb4097134ff3c332f>
    <TaxCatchAll xmlns="c13bada6-21eb-4901-a43a-04dce55083ae" xsi:nil="true"/>
  </documentManagement>
</p:properties>
</file>

<file path=customXml/itemProps1.xml><?xml version="1.0" encoding="utf-8"?>
<ds:datastoreItem xmlns:ds="http://schemas.openxmlformats.org/officeDocument/2006/customXml" ds:itemID="{069640A2-4EB4-4695-BA85-F932B6C97CD0}">
  <ds:schemaRefs>
    <ds:schemaRef ds:uri="http://schemas.microsoft.com/sharepoint/v3/contenttype/forms"/>
  </ds:schemaRefs>
</ds:datastoreItem>
</file>

<file path=customXml/itemProps2.xml><?xml version="1.0" encoding="utf-8"?>
<ds:datastoreItem xmlns:ds="http://schemas.openxmlformats.org/officeDocument/2006/customXml" ds:itemID="{9C7065F8-B654-4A12-BD68-0C02266379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d6ac11-9905-406a-baf8-0ce0647ce831"/>
    <ds:schemaRef ds:uri="c13bada6-21eb-4901-a43a-04dce55083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0D1BB4D-2270-40AC-AD2B-700B4AC662B2}">
  <ds:schemaRefs>
    <ds:schemaRef ds:uri="http://schemas.microsoft.com/office/2006/metadata/properties"/>
    <ds:schemaRef ds:uri="http://schemas.microsoft.com/office/infopath/2007/PartnerControls"/>
    <ds:schemaRef ds:uri="25d6ac11-9905-406a-baf8-0ce0647ce831"/>
    <ds:schemaRef ds:uri="c13bada6-21eb-4901-a43a-04dce55083a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Loan Types and COA - Borrower</vt:lpstr>
      <vt:lpstr>Loan Types and COA - Lender</vt:lpstr>
      <vt:lpstr>Loan Types and COA - Interco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zack larsen</dc:creator>
  <cp:keywords/>
  <dc:description/>
  <cp:lastModifiedBy>Robert Arbon</cp:lastModifiedBy>
  <cp:revision/>
  <dcterms:created xsi:type="dcterms:W3CDTF">2019-05-16T21:11:10Z</dcterms:created>
  <dcterms:modified xsi:type="dcterms:W3CDTF">2023-04-12T21:58:46Z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0x0101006CFA57B52757DC4C8FDB920A9E56944D</vt:lpwstr>
  </property>
  <property fmtid="{D5CDD505-2E9C-101B-9397-08002B2CF9AE}" pid="3" name="MediaServiceImageTags">
    <vt:lpwstr/>
  </property>
</Properties>
</file>