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https://atlasadvisory.sharepoint.com/sites/implementations/Shared Documents/_NetLease Packet/"/>
    </mc:Choice>
  </mc:AlternateContent>
  <xr:revisionPtr revIDLastSave="956" documentId="8_{961E3E38-B323-43BF-9407-50648B641702}" xr6:coauthVersionLast="47" xr6:coauthVersionMax="47" xr10:uidLastSave="{1C217049-1F98-4442-B2B6-B7EC897AB564}"/>
  <bookViews>
    <workbookView xWindow="62520" yWindow="-120" windowWidth="29040" windowHeight="15720" xr2:uid="{2D9A9905-386D-49B7-8DE4-0B8726A03BCA}"/>
  </bookViews>
  <sheets>
    <sheet name="Role Permission Settings" sheetId="1" r:id="rId1"/>
    <sheet name="Example Rol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2" l="1"/>
  <c r="F9" i="2"/>
  <c r="E13" i="1"/>
  <c r="E5" i="1"/>
  <c r="E34" i="1"/>
  <c r="D28" i="2"/>
  <c r="E28" i="2"/>
  <c r="C28" i="2"/>
  <c r="D9" i="2"/>
  <c r="E9" i="2"/>
  <c r="C9" i="2"/>
  <c r="H34" i="1"/>
  <c r="F5" i="1" l="1"/>
  <c r="G5" i="1"/>
  <c r="H5" i="1"/>
  <c r="G34" i="1"/>
  <c r="F34" i="1"/>
  <c r="H13" i="1"/>
  <c r="G13" i="1"/>
  <c r="F13" i="1"/>
</calcChain>
</file>

<file path=xl/sharedStrings.xml><?xml version="1.0" encoding="utf-8"?>
<sst xmlns="http://schemas.openxmlformats.org/spreadsheetml/2006/main" count="395" uniqueCount="129">
  <si>
    <t>NetLease Permissions</t>
  </si>
  <si>
    <t>(Insert additional columns as necessary)</t>
  </si>
  <si>
    <t>Attribute</t>
  </si>
  <si>
    <t>Completed Example</t>
  </si>
  <si>
    <t>Role 1</t>
  </si>
  <si>
    <t>Role 2</t>
  </si>
  <si>
    <t>Role 3</t>
  </si>
  <si>
    <t>Role 4</t>
  </si>
  <si>
    <t>The purpose of this template is to add NetLease's out of the box permissions to your existing NetSuite roles. Populate cells E3:H3 with existing roles in your NetSuite. A list of your NetSuite roles can be found by navigating to NetSuite to Setup --&gt; Users/Roles --&gt; Manage Roles</t>
  </si>
  <si>
    <t>Role Name</t>
  </si>
  <si>
    <t>Lease Preparer</t>
  </si>
  <si>
    <t>Permission Sublist</t>
  </si>
  <si>
    <t>Category</t>
  </si>
  <si>
    <t>Description</t>
  </si>
  <si>
    <t>Permission Level</t>
  </si>
  <si>
    <t>Permission Level Descriptions</t>
  </si>
  <si>
    <t>Custom Transactions</t>
  </si>
  <si>
    <t>NetLease Amortization</t>
  </si>
  <si>
    <t>Full</t>
  </si>
  <si>
    <r>
      <rPr>
        <b/>
        <sz val="11"/>
        <color theme="1"/>
        <rFont val="Arial"/>
        <family val="2"/>
      </rPr>
      <t>None</t>
    </r>
    <r>
      <rPr>
        <sz val="11"/>
        <color theme="1"/>
        <rFont val="Arial"/>
        <family val="2"/>
      </rPr>
      <t xml:space="preserve"> - User has no levels of permission</t>
    </r>
  </si>
  <si>
    <t>NetLease Close Out</t>
  </si>
  <si>
    <r>
      <rPr>
        <b/>
        <sz val="11"/>
        <color theme="1"/>
        <rFont val="Arial"/>
        <family val="2"/>
      </rPr>
      <t>View</t>
    </r>
    <r>
      <rPr>
        <sz val="11"/>
        <color theme="1"/>
        <rFont val="Arial"/>
        <family val="2"/>
      </rPr>
      <t xml:space="preserve"> - User can view data but cannot change it</t>
    </r>
  </si>
  <si>
    <t>NetLease Go-Live</t>
  </si>
  <si>
    <r>
      <rPr>
        <b/>
        <sz val="11"/>
        <color theme="1"/>
        <rFont val="Arial"/>
        <family val="2"/>
      </rPr>
      <t>Create</t>
    </r>
    <r>
      <rPr>
        <sz val="11"/>
        <color theme="1"/>
        <rFont val="Arial"/>
        <family val="2"/>
      </rPr>
      <t xml:space="preserve"> - User can view and create records and transactions but cannot edit them</t>
    </r>
  </si>
  <si>
    <t>NetLease Initial Balance</t>
  </si>
  <si>
    <r>
      <rPr>
        <b/>
        <sz val="11"/>
        <color theme="1"/>
        <rFont val="Arial"/>
        <family val="2"/>
      </rPr>
      <t>Edit</t>
    </r>
    <r>
      <rPr>
        <sz val="11"/>
        <color theme="1"/>
        <rFont val="Arial"/>
        <family val="2"/>
      </rPr>
      <t xml:space="preserve"> - User can view, create, and edit records and transactions</t>
    </r>
  </si>
  <si>
    <t>NetLease Modification</t>
  </si>
  <si>
    <r>
      <rPr>
        <b/>
        <sz val="11"/>
        <color theme="1"/>
        <rFont val="Arial"/>
        <family val="2"/>
      </rPr>
      <t>Full</t>
    </r>
    <r>
      <rPr>
        <sz val="11"/>
        <color theme="1"/>
        <rFont val="Arial"/>
        <family val="2"/>
      </rPr>
      <t xml:space="preserve"> - User can view, create, edit, and delete records and transactions</t>
    </r>
  </si>
  <si>
    <t>NetLease Termination</t>
  </si>
  <si>
    <t>NetLease Transfer</t>
  </si>
  <si>
    <t>Custom Records</t>
  </si>
  <si>
    <t>NetLease Contract Provision</t>
  </si>
  <si>
    <t>NetLease Custom Filter</t>
  </si>
  <si>
    <t>The ability to set up a custom filter for scripted NetLease pages (Run Monthly Journals, Commence Leases, etc.). Required on setup, likely only for administrator type activities.</t>
  </si>
  <si>
    <t>NetLease Custom Sourcing</t>
  </si>
  <si>
    <t>The ability to set up a field from the lease record to be sourced onto a lease transaction (Amortization, Modification, Termination, etc.). Required on setup, likely only for administrator type activities.</t>
  </si>
  <si>
    <t>Edit</t>
  </si>
  <si>
    <t>NetLease Global Settings</t>
  </si>
  <si>
    <t>Allows saving NetLease global settings. Required on setup, likely only for administrator type activities.</t>
  </si>
  <si>
    <t>View</t>
  </si>
  <si>
    <t>NetLease Lease</t>
  </si>
  <si>
    <t>NetLease  Lease Accounting Standard                          </t>
  </si>
  <si>
    <t>View only access required. Access to accounting standard types (IFRS, ASC 842, etc.)</t>
  </si>
  <si>
    <t>NetLease Lease Classification</t>
  </si>
  <si>
    <t>View only access required. Access to lease classification types (Operating, Financing, etc.)</t>
  </si>
  <si>
    <t>NetLease Lease Payment</t>
  </si>
  <si>
    <t>Access to view/edit/delete lease payments that get included in the lease schedule (not the actual payment transaction, just the component of the lease record). Required for ongoing lease accounting. </t>
  </si>
  <si>
    <t>NetLease Lease Proposal</t>
  </si>
  <si>
    <t>NetLease Lease Type</t>
  </si>
  <si>
    <t>Access to lease types and account mappings. Required on setup, may need to be modified if G/L accounts are changed or new lease types are introduced. </t>
  </si>
  <si>
    <t>Access to a lease modification record. Required for ongoing lease accounting.</t>
  </si>
  <si>
    <t>NetLease Reclass Journal Type</t>
  </si>
  <si>
    <t>Access to a custom reclass type. Required on setup. </t>
  </si>
  <si>
    <t>NetLease Report</t>
  </si>
  <si>
    <t>Access to NetLease standard reports. Required for ongoing lease accounting.</t>
  </si>
  <si>
    <t>NetLease Report Package</t>
  </si>
  <si>
    <t>NetLease Schedule Line</t>
  </si>
  <si>
    <t>Access to the schedule rows that make up the lease schedule. Required for ongoing lease accounting.</t>
  </si>
  <si>
    <t>NetLease Selection Cache</t>
  </si>
  <si>
    <t>Saves user selections for pagination on selection screens (Run Monthly Journals, Commence Leases, etc.). Access automatically enabled, so not required to add.</t>
  </si>
  <si>
    <t>None</t>
  </si>
  <si>
    <t>Access to the lease termination record. Required for ongoing lease accounting.</t>
  </si>
  <si>
    <t>NetLease Transaction Processing</t>
  </si>
  <si>
    <t>Access to the record that defines and creates monthly journal batches. Required for ongoing lease accounting.</t>
  </si>
  <si>
    <t>System Features</t>
  </si>
  <si>
    <t>Access (Yes/No)</t>
  </si>
  <si>
    <t>Suitelet Access</t>
  </si>
  <si>
    <t>840 to 842 Conversion</t>
  </si>
  <si>
    <t>Select users that will have the ability to convert leases from 840 to 842 if applicable.</t>
  </si>
  <si>
    <t>Yes</t>
  </si>
  <si>
    <t>Approve Lease Transactions</t>
  </si>
  <si>
    <t>Select users that will have the ability to approve lease transactions.  Note if auto approve has been selected, feature restriction will not apply.</t>
  </si>
  <si>
    <t>Close Out Leases</t>
  </si>
  <si>
    <t>Select users that will have the ability to update a "Pending Close Out" lease to "Complete".</t>
  </si>
  <si>
    <t>Commence Leases</t>
  </si>
  <si>
    <t>Select users with ability to switch lease status from pending to commence. Commenced leases are queued for journal entries.</t>
  </si>
  <si>
    <t>Create Lease</t>
  </si>
  <si>
    <t>Select users with ability to create leases.</t>
  </si>
  <si>
    <t>Generate Schedule</t>
  </si>
  <si>
    <t>Select users with the ability to generate schedules.</t>
  </si>
  <si>
    <t>Mass Modification</t>
  </si>
  <si>
    <t>Select users with the ability to mass modify leases.</t>
  </si>
  <si>
    <t>Modify Lease</t>
  </si>
  <si>
    <t>Select users with the ability to modify lease terms.</t>
  </si>
  <si>
    <t>NetLease Setup</t>
  </si>
  <si>
    <t>Select users with the ability to update the NetLease global settings.</t>
  </si>
  <si>
    <t>No</t>
  </si>
  <si>
    <t>Percentage Rent</t>
  </si>
  <si>
    <t xml:space="preserve">Select users with the ability to process percentage rent. </t>
  </si>
  <si>
    <t>Process Bills</t>
  </si>
  <si>
    <t>Select users with the ability to process bills.</t>
  </si>
  <si>
    <t>Process Go-Live Journals</t>
  </si>
  <si>
    <t>Select users with the ability to process go-live journal entries.</t>
  </si>
  <si>
    <t>Process Monthly Amortization Journals</t>
  </si>
  <si>
    <t>Select users with the ability to process monthly amortization journal entries. The following process applies for both new leases and establishing new balances as amortization on existing leases.</t>
  </si>
  <si>
    <t>Process Reclass Journals</t>
  </si>
  <si>
    <t>Select users with the ability to process reclass journal entries. Reclass the short-term portion of the lease liability from long-term to the defined short-term lease liability.</t>
  </si>
  <si>
    <t>Terminate Leases</t>
  </si>
  <si>
    <t>Select users with the ability to early terminate a lease.</t>
  </si>
  <si>
    <t>Time Machine</t>
  </si>
  <si>
    <t xml:space="preserve">Select users with the ability to refresh current lease records. Function will cause all the journal entries to be deleted and will bring the lease back to the selected period. DELETION OF ENTRIES IS PERMANENT. </t>
  </si>
  <si>
    <t>Transfer</t>
  </si>
  <si>
    <t>Select users with the ability to mass transfer leases into a different subsidiary, department, class, or location.</t>
  </si>
  <si>
    <t>AP Clerk</t>
  </si>
  <si>
    <t>Lease Reviewer</t>
  </si>
  <si>
    <t>Lease Administrator</t>
  </si>
  <si>
    <t>Transactions</t>
  </si>
  <si>
    <t>NetLease Lease Accounting Standard       </t>
  </si>
  <si>
    <t>Import Accounts &amp; types</t>
  </si>
  <si>
    <t>Select users with the ability to create new accounts and new lease types using the automation tool in sysetm setup</t>
  </si>
  <si>
    <t>Select users with the abilty to update roles &amp; permissions using the automation tool in system setup</t>
  </si>
  <si>
    <t>Access to NetLease Amortization entry. The amortization entry is posted monthly and is the entry used to record lease expense. Required for ongoing lease accounting.</t>
  </si>
  <si>
    <t>Access to NetLease Close Out entry. The close out entry is posted at the end of the lease term to remove the ROU Asset and ROU Accumulated Amortization from the balance sheet. Required for ongoing lease accounting.</t>
  </si>
  <si>
    <t>Access to NetLease Go-Live entry. The Go-Live entry is a one-time entry during the setup of NetLease. It establishes the ROU Asset, ROU Acc Amort, and Lease Liability balances as of the go-live date.</t>
  </si>
  <si>
    <t>Access to NetLease Initial Balance entry. The initial balance entry is a one-time entry posted at the commencement of each new lease. It establishes the ROU Asset and Lease Liabilty balances at the beginning of the lease. Required for ongoing lease accounting.</t>
  </si>
  <si>
    <t>Access to NetLease Modification entry. The modification entry adjusts lease balances according to changes in the lease terms when a modification is processed. Required for ongoing lease accounting.</t>
  </si>
  <si>
    <t>Access to NetLease Termination entry. The termination entry removes lease balances from the balance sheet when a lease is terminated early. Required for ongoing lease accounting.</t>
  </si>
  <si>
    <t>Access to NetLease Transfer entry. The transfer entry is used to move lease balances between subsidiaries, departments, classes, and locations. Required for ongoing lease accounting.</t>
  </si>
  <si>
    <t>Access to NetLease contract provisions. Contract provisions are used to track lease options such as renewals, purchase options, and termination options. Required for ongoing accounting if contract provisions are going to be used.</t>
  </si>
  <si>
    <t>Access to the lease record where the primary information and the amortization schedule for each lease is stored. Required for ongoing lease accounting.</t>
  </si>
  <si>
    <t>Access to a Lease proposal. Lease proposals are a way to allow for approval of a new lease before an actual lease record is created. Required for ongoing lease accounting if lease proposals are enabled.</t>
  </si>
  <si>
    <t>Access to NetLease Report Package. Required for availability of reporting.</t>
  </si>
  <si>
    <t>NetLease Custom Calendar</t>
  </si>
  <si>
    <t>NetLease Custom Calendar Period</t>
  </si>
  <si>
    <t>Bulk Permissions Uploader Tool</t>
  </si>
  <si>
    <t>Stripe</t>
  </si>
  <si>
    <t>The ability to access and set up custom calendar periods within NetLease. The system will default ot the firsty day and the last day of the month as the start and end date. User will need to add custom calendar periods if you don't want those defaulted dates on your lease schedule.</t>
  </si>
  <si>
    <t>Create a custom calendar to amortize leases on a non-standard accounting interval. The system will default to a monthly calendar but could be updated to a 5-4-4 calendar.</t>
  </si>
  <si>
    <t>Allows Stripe to be used as payment for NetLease software upgrades.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</si>
</sst>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9"/>
      <color rgb="FF1A1A1B"/>
      <name val="Arial"/>
      <family val="2"/>
    </font>
    <font>
      <b/>
      <sz val="14"/>
      <color theme="1"/>
      <name val="Arial"/>
      <family val="2"/>
    </font>
    <font>
      <sz val="11"/>
      <color theme="1"/>
      <name val="Arial"/>
      <family val="2"/>
    </font>
    <font>
      <b/>
      <sz val="11"/>
      <color rgb="FFFFFFFF"/>
      <name val="Arial"/>
      <family val="2"/>
    </font>
    <font>
      <b/>
      <i/>
      <sz val="9"/>
      <color rgb="FF1A1A1B"/>
      <name val="Arial"/>
      <family val="2"/>
    </font>
    <font>
      <b/>
      <sz val="9"/>
      <color rgb="FF1A1A1B"/>
      <name val="Arial"/>
      <family val="2"/>
    </font>
    <font>
      <b/>
      <u/>
      <sz val="11"/>
      <color theme="1"/>
      <name val="Arial"/>
      <family val="2"/>
    </font>
    <font>
      <b/>
      <sz val="11"/>
      <color theme="1"/>
      <name val="Arial"/>
      <family val="2"/>
    </font>
    <font>
      <sz val="9"/>
      <name val="Arial"/>
      <family val="2"/>
    </font>
    <font>
      <sz val="11"/>
      <color theme="1"/>
      <name val="Univers"/>
      <family val="2"/>
    </font>
    <font>
      <b/>
      <sz val="11"/>
      <color rgb="FFFFFFFF"/>
      <name val="Univers"/>
      <family val="2"/>
    </font>
    <font>
      <i/>
      <sz val="11"/>
      <color rgb="FF404040"/>
      <name val="Univers"/>
      <family val="2"/>
    </font>
    <font>
      <b/>
      <i/>
      <sz val="9"/>
      <color rgb="FF000000"/>
      <name val="Univers"/>
      <family val="2"/>
    </font>
    <font>
      <b/>
      <sz val="9"/>
      <color rgb="FF1A1A1B"/>
      <name val="Univers"/>
      <family val="2"/>
    </font>
    <font>
      <b/>
      <sz val="9"/>
      <color rgb="FF404040"/>
      <name val="Univers"/>
      <family val="2"/>
    </font>
    <font>
      <sz val="11"/>
      <color rgb="FF404040"/>
      <name val="Univers"/>
      <family val="2"/>
    </font>
    <font>
      <sz val="9"/>
      <color rgb="FF404040"/>
      <name val="Univers"/>
      <family val="2"/>
    </font>
    <font>
      <sz val="9"/>
      <color theme="1"/>
      <name val="Arial"/>
      <family val="2"/>
    </font>
    <font>
      <sz val="11"/>
      <name val="Univers"/>
      <family val="2"/>
    </font>
    <font>
      <b/>
      <i/>
      <sz val="9"/>
      <name val="Univers"/>
      <family val="2"/>
    </font>
  </fonts>
  <fills count="10">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4"/>
        <bgColor indexed="64"/>
      </patternFill>
    </fill>
    <fill>
      <patternFill patternType="solid">
        <fgColor theme="0" tint="-0.249977111117893"/>
        <bgColor indexed="64"/>
      </patternFill>
    </fill>
    <fill>
      <patternFill patternType="solid">
        <fgColor rgb="FFFFFF00"/>
        <bgColor indexed="64"/>
      </patternFill>
    </fill>
    <fill>
      <patternFill patternType="solid">
        <fgColor rgb="FFF8CBAD"/>
        <bgColor indexed="64"/>
      </patternFill>
    </fill>
    <fill>
      <patternFill patternType="solid">
        <fgColor rgb="FFD0CECE"/>
        <bgColor indexed="64"/>
      </patternFill>
    </fill>
    <fill>
      <patternFill patternType="solid">
        <fgColor rgb="FFBDD7EE"/>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0"/>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64">
    <xf numFmtId="0" fontId="0" fillId="0" borderId="0" xfId="0"/>
    <xf numFmtId="0" fontId="2" fillId="0" borderId="0" xfId="0" applyFont="1"/>
    <xf numFmtId="0" fontId="3" fillId="0" borderId="0" xfId="0" applyFont="1"/>
    <xf numFmtId="0" fontId="6" fillId="0" borderId="0" xfId="0" applyFont="1" applyAlignment="1">
      <alignment vertical="center" wrapText="1"/>
    </xf>
    <xf numFmtId="0" fontId="4" fillId="4" borderId="15" xfId="0" applyFont="1" applyFill="1" applyBorder="1" applyAlignment="1">
      <alignment horizontal="center" vertical="center" wrapText="1"/>
    </xf>
    <xf numFmtId="0" fontId="7" fillId="0" borderId="0" xfId="0" applyFont="1"/>
    <xf numFmtId="0" fontId="1" fillId="0" borderId="2"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1" fillId="0" borderId="19" xfId="0" applyFont="1" applyBorder="1" applyAlignment="1">
      <alignment vertical="center" wrapText="1"/>
    </xf>
    <xf numFmtId="0" fontId="1" fillId="0" borderId="6" xfId="0" applyFont="1" applyBorder="1" applyAlignment="1">
      <alignment vertical="center" wrapText="1"/>
    </xf>
    <xf numFmtId="0" fontId="4" fillId="4" borderId="20"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 fillId="0" borderId="4" xfId="0" applyFont="1" applyBorder="1" applyAlignment="1">
      <alignment vertical="center" wrapText="1"/>
    </xf>
    <xf numFmtId="0" fontId="1" fillId="2" borderId="4" xfId="0" applyFont="1" applyFill="1" applyBorder="1" applyAlignment="1">
      <alignment vertical="center" wrapText="1"/>
    </xf>
    <xf numFmtId="0" fontId="1" fillId="2" borderId="6" xfId="0" applyFont="1" applyFill="1" applyBorder="1" applyAlignment="1">
      <alignment vertical="center" wrapText="1"/>
    </xf>
    <xf numFmtId="0" fontId="1" fillId="2" borderId="19" xfId="0" applyFont="1" applyFill="1" applyBorder="1" applyAlignment="1">
      <alignment vertical="center" wrapText="1"/>
    </xf>
    <xf numFmtId="0" fontId="5" fillId="5" borderId="13" xfId="0" applyFont="1" applyFill="1" applyBorder="1" applyAlignment="1">
      <alignment vertical="center"/>
    </xf>
    <xf numFmtId="0" fontId="10" fillId="6" borderId="0" xfId="0" applyFont="1" applyFill="1" applyAlignment="1">
      <alignment vertical="center" wrapText="1"/>
    </xf>
    <xf numFmtId="0" fontId="11" fillId="4" borderId="3" xfId="0" applyFont="1" applyFill="1" applyBorder="1" applyAlignment="1">
      <alignment horizontal="center" vertical="center" wrapText="1"/>
    </xf>
    <xf numFmtId="0" fontId="13" fillId="8" borderId="13"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14" fillId="0" borderId="7" xfId="0" applyFont="1" applyBorder="1" applyAlignment="1">
      <alignment vertical="center" wrapText="1"/>
    </xf>
    <xf numFmtId="0" fontId="16" fillId="9" borderId="21"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23" xfId="0" applyFont="1" applyFill="1" applyBorder="1" applyAlignment="1">
      <alignment horizontal="center" vertical="center" wrapText="1"/>
    </xf>
    <xf numFmtId="0" fontId="18" fillId="0" borderId="0" xfId="0" applyFont="1"/>
    <xf numFmtId="0" fontId="19" fillId="9" borderId="2" xfId="0" applyFont="1" applyFill="1" applyBorder="1" applyAlignment="1">
      <alignment horizontal="center" vertical="center" wrapText="1"/>
    </xf>
    <xf numFmtId="0" fontId="19" fillId="9" borderId="23" xfId="0" applyFont="1" applyFill="1" applyBorder="1" applyAlignment="1">
      <alignment horizontal="center" vertical="center" wrapText="1"/>
    </xf>
    <xf numFmtId="0" fontId="20" fillId="8" borderId="13" xfId="0" applyFont="1" applyFill="1" applyBorder="1" applyAlignment="1">
      <alignment horizontal="center" vertical="center" wrapText="1"/>
    </xf>
    <xf numFmtId="0" fontId="20" fillId="8" borderId="14" xfId="0" applyFont="1" applyFill="1" applyBorder="1" applyAlignment="1">
      <alignment horizontal="center" vertical="center" wrapText="1"/>
    </xf>
    <xf numFmtId="0" fontId="3" fillId="0" borderId="0" xfId="0" applyFont="1" applyAlignment="1">
      <alignment horizontal="center"/>
    </xf>
    <xf numFmtId="0" fontId="15" fillId="7" borderId="21" xfId="0" applyFont="1" applyFill="1" applyBorder="1" applyAlignment="1">
      <alignment horizontal="center" vertical="center" wrapText="1"/>
    </xf>
    <xf numFmtId="0" fontId="6" fillId="0" borderId="0" xfId="0" applyFont="1" applyAlignment="1">
      <alignment horizontal="center" vertical="center" wrapText="1"/>
    </xf>
    <xf numFmtId="0" fontId="15" fillId="7" borderId="13"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3" fillId="0" borderId="0" xfId="0" applyFont="1" applyAlignment="1">
      <alignment horizontal="left" indent="1"/>
    </xf>
    <xf numFmtId="0" fontId="11" fillId="4" borderId="4" xfId="0" applyFont="1" applyFill="1" applyBorder="1" applyAlignment="1">
      <alignment horizontal="left" vertical="center" wrapText="1" indent="1"/>
    </xf>
    <xf numFmtId="0" fontId="14" fillId="0" borderId="8" xfId="0" applyFont="1" applyBorder="1" applyAlignment="1">
      <alignment horizontal="left" vertical="center" wrapText="1" indent="1"/>
    </xf>
    <xf numFmtId="0" fontId="6" fillId="0" borderId="0" xfId="0" applyFont="1" applyAlignment="1">
      <alignment horizontal="left" vertical="center" wrapText="1" indent="1"/>
    </xf>
    <xf numFmtId="0" fontId="4" fillId="4" borderId="16" xfId="0"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3" borderId="1" xfId="0" applyFont="1" applyFill="1" applyBorder="1" applyAlignment="1">
      <alignment horizontal="left" vertical="center" wrapText="1" indent="1"/>
    </xf>
    <xf numFmtId="0" fontId="1" fillId="3" borderId="19"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1" fillId="0" borderId="6" xfId="0" applyFont="1" applyBorder="1" applyAlignment="1">
      <alignment horizontal="left" vertical="center" wrapText="1" indent="1"/>
    </xf>
    <xf numFmtId="0" fontId="4" fillId="4" borderId="15" xfId="0" applyFont="1" applyFill="1" applyBorder="1" applyAlignment="1">
      <alignment horizontal="left" vertical="center" wrapText="1" indent="1"/>
    </xf>
    <xf numFmtId="0" fontId="1" fillId="0" borderId="2" xfId="0" applyFont="1" applyBorder="1" applyAlignment="1">
      <alignment horizontal="left" vertical="center" wrapText="1" indent="1"/>
    </xf>
    <xf numFmtId="0" fontId="1" fillId="0" borderId="19" xfId="0" applyFont="1" applyBorder="1" applyAlignment="1">
      <alignment horizontal="left" vertical="center" wrapText="1" indent="1"/>
    </xf>
    <xf numFmtId="0" fontId="1" fillId="0" borderId="11" xfId="0" applyFont="1" applyBorder="1" applyAlignment="1">
      <alignment horizontal="center" vertical="center" wrapText="1"/>
    </xf>
    <xf numFmtId="0" fontId="1" fillId="0" borderId="9"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1" fillId="0" borderId="18" xfId="0" applyFont="1" applyBorder="1" applyAlignment="1">
      <alignment horizontal="center" vertical="center" wrapText="1"/>
    </xf>
    <xf numFmtId="0" fontId="3" fillId="0" borderId="17"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cellXfs>
  <cellStyles count="1">
    <cellStyle name="Normal" xfId="0" builtinId="0"/>
  </cellStyles>
  <dxfs count="2">
    <dxf>
      <fill>
        <patternFill>
          <bgColor theme="6"/>
        </patternFill>
      </fill>
    </dxf>
    <dxf>
      <fill>
        <patternFill>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CE63-119A-4E6A-8008-B64C82BEFF7C}">
  <sheetPr codeName="Sheet1"/>
  <dimension ref="A1:J54"/>
  <sheetViews>
    <sheetView showGridLines="0" tabSelected="1" topLeftCell="A6" zoomScale="91" zoomScaleNormal="90" workbookViewId="0">
      <selection activeCell="C16" sqref="C16"/>
    </sheetView>
  </sheetViews>
  <sheetFormatPr defaultColWidth="8.7265625" defaultRowHeight="14" x14ac:dyDescent="0.3"/>
  <cols>
    <col min="1" max="1" width="28.54296875" style="2" bestFit="1" customWidth="1"/>
    <col min="2" max="2" width="34.7265625" style="42" customWidth="1"/>
    <col min="3" max="3" width="67.26953125" style="42" customWidth="1"/>
    <col min="4" max="4" width="18.1796875" style="35" bestFit="1" customWidth="1"/>
    <col min="5" max="8" width="18.453125" style="2" customWidth="1"/>
    <col min="9" max="9" width="11.7265625" style="2" customWidth="1"/>
    <col min="10" max="10" width="102.453125" style="2" customWidth="1"/>
    <col min="11" max="16384" width="8.7265625" style="2"/>
  </cols>
  <sheetData>
    <row r="1" spans="1:10" ht="18.5" thickBot="1" x14ac:dyDescent="0.45">
      <c r="A1" s="1" t="s">
        <v>0</v>
      </c>
      <c r="G1" s="30" t="s">
        <v>1</v>
      </c>
    </row>
    <row r="2" spans="1:10" ht="62.25" customHeight="1" x14ac:dyDescent="0.3">
      <c r="A2" s="19" t="s">
        <v>2</v>
      </c>
      <c r="B2" s="43"/>
      <c r="C2" s="43"/>
      <c r="D2" s="25" t="s">
        <v>3</v>
      </c>
      <c r="E2" s="26" t="s">
        <v>4</v>
      </c>
      <c r="F2" s="26" t="s">
        <v>5</v>
      </c>
      <c r="G2" s="26" t="s">
        <v>6</v>
      </c>
      <c r="H2" s="27" t="s">
        <v>7</v>
      </c>
      <c r="J2" s="18" t="s">
        <v>8</v>
      </c>
    </row>
    <row r="3" spans="1:10" ht="15" thickBot="1" x14ac:dyDescent="0.35">
      <c r="A3" s="22" t="s">
        <v>9</v>
      </c>
      <c r="B3" s="44"/>
      <c r="C3" s="44"/>
      <c r="D3" s="36" t="s">
        <v>10</v>
      </c>
      <c r="E3" s="23"/>
      <c r="F3" s="23"/>
      <c r="G3" s="23"/>
      <c r="H3" s="24"/>
    </row>
    <row r="4" spans="1:10" ht="14.5" thickBot="1" x14ac:dyDescent="0.35">
      <c r="A4" s="3"/>
      <c r="B4" s="45"/>
      <c r="C4" s="45"/>
      <c r="D4" s="37"/>
      <c r="E4" s="3"/>
      <c r="F4" s="3"/>
      <c r="G4" s="3"/>
      <c r="H4" s="3"/>
    </row>
    <row r="5" spans="1:10" ht="14.5" thickBot="1" x14ac:dyDescent="0.35">
      <c r="A5" s="4" t="s">
        <v>11</v>
      </c>
      <c r="B5" s="52" t="s">
        <v>12</v>
      </c>
      <c r="C5" s="46" t="s">
        <v>13</v>
      </c>
      <c r="D5" s="38" t="s">
        <v>14</v>
      </c>
      <c r="E5" s="20" t="str">
        <f>IF(E3="",E2,E3)</f>
        <v>Role 1</v>
      </c>
      <c r="F5" s="20" t="str">
        <f t="shared" ref="F5:H5" si="0">IF(F3="",F2,F3)</f>
        <v>Role 2</v>
      </c>
      <c r="G5" s="20" t="str">
        <f t="shared" si="0"/>
        <v>Role 3</v>
      </c>
      <c r="H5" s="21" t="str">
        <f t="shared" si="0"/>
        <v>Role 4</v>
      </c>
      <c r="J5" s="5" t="s">
        <v>15</v>
      </c>
    </row>
    <row r="6" spans="1:10" ht="34.5" x14ac:dyDescent="0.3">
      <c r="A6" s="55" t="s">
        <v>16</v>
      </c>
      <c r="B6" s="53" t="s">
        <v>17</v>
      </c>
      <c r="C6" s="47" t="s">
        <v>111</v>
      </c>
      <c r="D6" s="39" t="s">
        <v>18</v>
      </c>
      <c r="E6" s="31"/>
      <c r="F6" s="31"/>
      <c r="G6" s="31"/>
      <c r="H6" s="32"/>
      <c r="J6" s="2" t="s">
        <v>19</v>
      </c>
    </row>
    <row r="7" spans="1:10" ht="34.5" x14ac:dyDescent="0.3">
      <c r="A7" s="56"/>
      <c r="B7" s="50" t="s">
        <v>20</v>
      </c>
      <c r="C7" s="48" t="s">
        <v>112</v>
      </c>
      <c r="D7" s="40" t="s">
        <v>18</v>
      </c>
      <c r="E7" s="31"/>
      <c r="F7" s="31"/>
      <c r="G7" s="31"/>
      <c r="H7" s="32"/>
      <c r="J7" s="2" t="s">
        <v>21</v>
      </c>
    </row>
    <row r="8" spans="1:10" ht="34.5" x14ac:dyDescent="0.3">
      <c r="A8" s="56"/>
      <c r="B8" s="50" t="s">
        <v>22</v>
      </c>
      <c r="C8" s="48" t="s">
        <v>113</v>
      </c>
      <c r="D8" s="40" t="s">
        <v>18</v>
      </c>
      <c r="E8" s="31"/>
      <c r="F8" s="31"/>
      <c r="G8" s="31"/>
      <c r="H8" s="32"/>
      <c r="J8" s="2" t="s">
        <v>23</v>
      </c>
    </row>
    <row r="9" spans="1:10" ht="46" x14ac:dyDescent="0.3">
      <c r="A9" s="56"/>
      <c r="B9" s="50" t="s">
        <v>24</v>
      </c>
      <c r="C9" s="48" t="s">
        <v>114</v>
      </c>
      <c r="D9" s="40" t="s">
        <v>18</v>
      </c>
      <c r="E9" s="31"/>
      <c r="F9" s="31"/>
      <c r="G9" s="31"/>
      <c r="H9" s="32"/>
      <c r="J9" s="2" t="s">
        <v>25</v>
      </c>
    </row>
    <row r="10" spans="1:10" ht="34.5" x14ac:dyDescent="0.3">
      <c r="A10" s="56"/>
      <c r="B10" s="50" t="s">
        <v>26</v>
      </c>
      <c r="C10" s="48" t="s">
        <v>115</v>
      </c>
      <c r="D10" s="40" t="s">
        <v>18</v>
      </c>
      <c r="E10" s="31"/>
      <c r="F10" s="31"/>
      <c r="G10" s="31"/>
      <c r="H10" s="32"/>
      <c r="J10" s="2" t="s">
        <v>27</v>
      </c>
    </row>
    <row r="11" spans="1:10" ht="34.5" x14ac:dyDescent="0.3">
      <c r="A11" s="56"/>
      <c r="B11" s="50" t="s">
        <v>28</v>
      </c>
      <c r="C11" s="48" t="s">
        <v>116</v>
      </c>
      <c r="D11" s="40" t="s">
        <v>18</v>
      </c>
      <c r="E11" s="31"/>
      <c r="F11" s="31"/>
      <c r="G11" s="31"/>
      <c r="H11" s="32"/>
    </row>
    <row r="12" spans="1:10" ht="35" thickBot="1" x14ac:dyDescent="0.35">
      <c r="A12" s="60"/>
      <c r="B12" s="54" t="s">
        <v>29</v>
      </c>
      <c r="C12" s="49" t="s">
        <v>117</v>
      </c>
      <c r="D12" s="40" t="s">
        <v>18</v>
      </c>
      <c r="E12" s="31"/>
      <c r="F12" s="31"/>
      <c r="G12" s="31"/>
      <c r="H12" s="32"/>
    </row>
    <row r="13" spans="1:10" ht="14.5" thickBot="1" x14ac:dyDescent="0.35">
      <c r="A13" s="4" t="s">
        <v>11</v>
      </c>
      <c r="B13" s="52" t="s">
        <v>12</v>
      </c>
      <c r="C13" s="46" t="s">
        <v>13</v>
      </c>
      <c r="D13" s="38" t="s">
        <v>14</v>
      </c>
      <c r="E13" s="20" t="str">
        <f>IF(E3="",E2,E3)</f>
        <v>Role 1</v>
      </c>
      <c r="F13" s="33" t="str">
        <f t="shared" ref="F13:H13" si="1">IF(F3="",F2,F3)</f>
        <v>Role 2</v>
      </c>
      <c r="G13" s="33" t="str">
        <f t="shared" si="1"/>
        <v>Role 3</v>
      </c>
      <c r="H13" s="34" t="str">
        <f t="shared" si="1"/>
        <v>Role 4</v>
      </c>
    </row>
    <row r="14" spans="1:10" ht="34.5" x14ac:dyDescent="0.3">
      <c r="A14" s="55"/>
      <c r="B14" s="53" t="s">
        <v>31</v>
      </c>
      <c r="C14" s="47" t="s">
        <v>118</v>
      </c>
      <c r="D14" s="40" t="s">
        <v>18</v>
      </c>
      <c r="E14" s="31"/>
      <c r="F14" s="31"/>
      <c r="G14" s="31"/>
      <c r="H14" s="32"/>
    </row>
    <row r="15" spans="1:10" ht="34.5" x14ac:dyDescent="0.3">
      <c r="A15" s="55"/>
      <c r="B15" s="53" t="s">
        <v>122</v>
      </c>
      <c r="C15" s="47" t="s">
        <v>127</v>
      </c>
      <c r="D15" s="40" t="s">
        <v>18</v>
      </c>
      <c r="E15" s="31"/>
      <c r="F15" s="31"/>
      <c r="G15" s="31"/>
      <c r="H15" s="32"/>
    </row>
    <row r="16" spans="1:10" ht="46" x14ac:dyDescent="0.3">
      <c r="A16" s="55"/>
      <c r="B16" s="53" t="s">
        <v>123</v>
      </c>
      <c r="C16" s="47" t="s">
        <v>126</v>
      </c>
      <c r="D16" s="40" t="s">
        <v>18</v>
      </c>
      <c r="E16" s="31"/>
      <c r="F16" s="31"/>
      <c r="G16" s="31"/>
      <c r="H16" s="32"/>
    </row>
    <row r="17" spans="1:8" ht="34.5" x14ac:dyDescent="0.3">
      <c r="A17" s="56"/>
      <c r="B17" s="50" t="s">
        <v>32</v>
      </c>
      <c r="C17" s="48" t="s">
        <v>33</v>
      </c>
      <c r="D17" s="40" t="s">
        <v>18</v>
      </c>
      <c r="E17" s="31"/>
      <c r="F17" s="31"/>
      <c r="G17" s="31"/>
      <c r="H17" s="32"/>
    </row>
    <row r="18" spans="1:8" ht="34.5" x14ac:dyDescent="0.3">
      <c r="A18" s="56"/>
      <c r="B18" s="50" t="s">
        <v>34</v>
      </c>
      <c r="C18" s="48" t="s">
        <v>35</v>
      </c>
      <c r="D18" s="40" t="s">
        <v>36</v>
      </c>
      <c r="E18" s="31"/>
      <c r="F18" s="31"/>
      <c r="G18" s="31"/>
      <c r="H18" s="32"/>
    </row>
    <row r="19" spans="1:8" ht="23" x14ac:dyDescent="0.3">
      <c r="A19" s="56"/>
      <c r="B19" s="50" t="s">
        <v>37</v>
      </c>
      <c r="C19" s="48" t="s">
        <v>38</v>
      </c>
      <c r="D19" s="40" t="s">
        <v>39</v>
      </c>
      <c r="E19" s="31"/>
      <c r="F19" s="31"/>
      <c r="G19" s="31"/>
      <c r="H19" s="32"/>
    </row>
    <row r="20" spans="1:8" ht="23" x14ac:dyDescent="0.3">
      <c r="A20" s="56"/>
      <c r="B20" s="50" t="s">
        <v>40</v>
      </c>
      <c r="C20" s="48" t="s">
        <v>119</v>
      </c>
      <c r="D20" s="40" t="s">
        <v>18</v>
      </c>
      <c r="E20" s="31"/>
      <c r="F20" s="31"/>
      <c r="G20" s="31"/>
      <c r="H20" s="32"/>
    </row>
    <row r="21" spans="1:8" ht="23" x14ac:dyDescent="0.3">
      <c r="A21" s="56"/>
      <c r="B21" s="50" t="s">
        <v>41</v>
      </c>
      <c r="C21" s="48" t="s">
        <v>42</v>
      </c>
      <c r="D21" s="40" t="s">
        <v>39</v>
      </c>
      <c r="E21" s="31"/>
      <c r="F21" s="31"/>
      <c r="G21" s="31"/>
      <c r="H21" s="32"/>
    </row>
    <row r="22" spans="1:8" ht="23" x14ac:dyDescent="0.3">
      <c r="A22" s="56"/>
      <c r="B22" s="50" t="s">
        <v>43</v>
      </c>
      <c r="C22" s="48" t="s">
        <v>44</v>
      </c>
      <c r="D22" s="40" t="s">
        <v>39</v>
      </c>
      <c r="E22" s="31"/>
      <c r="F22" s="31"/>
      <c r="G22" s="31"/>
      <c r="H22" s="32"/>
    </row>
    <row r="23" spans="1:8" ht="34.5" x14ac:dyDescent="0.3">
      <c r="A23" s="56"/>
      <c r="B23" s="50" t="s">
        <v>45</v>
      </c>
      <c r="C23" s="48" t="s">
        <v>46</v>
      </c>
      <c r="D23" s="40" t="s">
        <v>18</v>
      </c>
      <c r="E23" s="31"/>
      <c r="F23" s="31"/>
      <c r="G23" s="31"/>
      <c r="H23" s="32"/>
    </row>
    <row r="24" spans="1:8" ht="34.5" x14ac:dyDescent="0.3">
      <c r="A24" s="56"/>
      <c r="B24" s="50" t="s">
        <v>47</v>
      </c>
      <c r="C24" s="48" t="s">
        <v>120</v>
      </c>
      <c r="D24" s="40" t="s">
        <v>18</v>
      </c>
      <c r="E24" s="31"/>
      <c r="F24" s="31"/>
      <c r="G24" s="31"/>
      <c r="H24" s="32"/>
    </row>
    <row r="25" spans="1:8" ht="23" x14ac:dyDescent="0.3">
      <c r="A25" s="56"/>
      <c r="B25" s="50" t="s">
        <v>48</v>
      </c>
      <c r="C25" s="48" t="s">
        <v>49</v>
      </c>
      <c r="D25" s="40" t="s">
        <v>18</v>
      </c>
      <c r="E25" s="31"/>
      <c r="F25" s="31"/>
      <c r="G25" s="31"/>
      <c r="H25" s="32"/>
    </row>
    <row r="26" spans="1:8" ht="14.5" x14ac:dyDescent="0.3">
      <c r="A26" s="56"/>
      <c r="B26" s="50" t="s">
        <v>26</v>
      </c>
      <c r="C26" s="48" t="s">
        <v>50</v>
      </c>
      <c r="D26" s="40" t="s">
        <v>18</v>
      </c>
      <c r="E26" s="31"/>
      <c r="F26" s="31"/>
      <c r="G26" s="31"/>
      <c r="H26" s="32"/>
    </row>
    <row r="27" spans="1:8" ht="14.5" x14ac:dyDescent="0.3">
      <c r="A27" s="56"/>
      <c r="B27" s="50" t="s">
        <v>51</v>
      </c>
      <c r="C27" s="48" t="s">
        <v>52</v>
      </c>
      <c r="D27" s="40" t="s">
        <v>18</v>
      </c>
      <c r="E27" s="31"/>
      <c r="F27" s="31"/>
      <c r="G27" s="31"/>
      <c r="H27" s="32"/>
    </row>
    <row r="28" spans="1:8" ht="14.5" x14ac:dyDescent="0.3">
      <c r="A28" s="56"/>
      <c r="B28" s="50" t="s">
        <v>53</v>
      </c>
      <c r="C28" s="48" t="s">
        <v>54</v>
      </c>
      <c r="D28" s="40" t="s">
        <v>18</v>
      </c>
      <c r="E28" s="31"/>
      <c r="F28" s="31"/>
      <c r="G28" s="31"/>
      <c r="H28" s="32"/>
    </row>
    <row r="29" spans="1:8" ht="14.5" x14ac:dyDescent="0.3">
      <c r="A29" s="56"/>
      <c r="B29" s="50" t="s">
        <v>55</v>
      </c>
      <c r="C29" s="48" t="s">
        <v>121</v>
      </c>
      <c r="D29" s="40" t="s">
        <v>36</v>
      </c>
      <c r="E29" s="31"/>
      <c r="F29" s="31"/>
      <c r="G29" s="31"/>
      <c r="H29" s="32"/>
    </row>
    <row r="30" spans="1:8" ht="23" x14ac:dyDescent="0.3">
      <c r="A30" s="56"/>
      <c r="B30" s="50" t="s">
        <v>56</v>
      </c>
      <c r="C30" s="48" t="s">
        <v>57</v>
      </c>
      <c r="D30" s="40" t="s">
        <v>18</v>
      </c>
      <c r="E30" s="31"/>
      <c r="F30" s="31"/>
      <c r="G30" s="31"/>
      <c r="H30" s="32"/>
    </row>
    <row r="31" spans="1:8" ht="23" x14ac:dyDescent="0.3">
      <c r="A31" s="56"/>
      <c r="B31" s="50" t="s">
        <v>58</v>
      </c>
      <c r="C31" s="48" t="s">
        <v>59</v>
      </c>
      <c r="D31" s="40" t="s">
        <v>60</v>
      </c>
      <c r="E31" s="31"/>
      <c r="F31" s="31"/>
      <c r="G31" s="31"/>
      <c r="H31" s="32"/>
    </row>
    <row r="32" spans="1:8" ht="14.5" x14ac:dyDescent="0.3">
      <c r="A32" s="56"/>
      <c r="B32" s="50" t="s">
        <v>28</v>
      </c>
      <c r="C32" s="48" t="s">
        <v>61</v>
      </c>
      <c r="D32" s="40" t="s">
        <v>18</v>
      </c>
      <c r="E32" s="31"/>
      <c r="F32" s="31"/>
      <c r="G32" s="31"/>
      <c r="H32" s="32"/>
    </row>
    <row r="33" spans="1:8" ht="23.5" thickBot="1" x14ac:dyDescent="0.35">
      <c r="A33" s="56"/>
      <c r="B33" s="50" t="s">
        <v>62</v>
      </c>
      <c r="C33" s="48" t="s">
        <v>63</v>
      </c>
      <c r="D33" s="40" t="s">
        <v>18</v>
      </c>
      <c r="E33" s="31"/>
      <c r="F33" s="31"/>
      <c r="G33" s="31"/>
      <c r="H33" s="32"/>
    </row>
    <row r="34" spans="1:8" ht="14.5" thickBot="1" x14ac:dyDescent="0.35">
      <c r="A34" s="4" t="s">
        <v>64</v>
      </c>
      <c r="B34" s="52" t="s">
        <v>12</v>
      </c>
      <c r="C34" s="46" t="s">
        <v>13</v>
      </c>
      <c r="D34" s="38" t="s">
        <v>65</v>
      </c>
      <c r="E34" s="20" t="str">
        <f>IF(E3="",E2,E3)</f>
        <v>Role 1</v>
      </c>
      <c r="F34" s="20" t="str">
        <f>IF(F3="",F2,F3)</f>
        <v>Role 2</v>
      </c>
      <c r="G34" s="20" t="str">
        <f>IF(G3="",G2,G3)</f>
        <v>Role 3</v>
      </c>
      <c r="H34" s="21" t="str">
        <f>IF(H3="",H2,H3)</f>
        <v>Role 4</v>
      </c>
    </row>
    <row r="35" spans="1:8" ht="23" x14ac:dyDescent="0.3">
      <c r="A35" s="57" t="s">
        <v>66</v>
      </c>
      <c r="B35" s="53" t="s">
        <v>67</v>
      </c>
      <c r="C35" s="47" t="s">
        <v>68</v>
      </c>
      <c r="D35" s="40" t="s">
        <v>69</v>
      </c>
      <c r="E35" s="28"/>
      <c r="F35" s="28"/>
      <c r="G35" s="28"/>
      <c r="H35" s="29"/>
    </row>
    <row r="36" spans="1:8" ht="23" x14ac:dyDescent="0.3">
      <c r="A36" s="58"/>
      <c r="B36" s="53" t="s">
        <v>70</v>
      </c>
      <c r="C36" s="47" t="s">
        <v>71</v>
      </c>
      <c r="D36" s="40" t="s">
        <v>69</v>
      </c>
      <c r="E36" s="28"/>
      <c r="F36" s="28"/>
      <c r="G36" s="28"/>
      <c r="H36" s="29"/>
    </row>
    <row r="37" spans="1:8" ht="23" x14ac:dyDescent="0.3">
      <c r="A37" s="58"/>
      <c r="B37" s="53" t="s">
        <v>124</v>
      </c>
      <c r="C37" s="50" t="s">
        <v>110</v>
      </c>
      <c r="D37" s="40" t="s">
        <v>69</v>
      </c>
      <c r="E37" s="28"/>
      <c r="F37" s="28"/>
      <c r="G37" s="28"/>
      <c r="H37" s="29"/>
    </row>
    <row r="38" spans="1:8" ht="23" x14ac:dyDescent="0.3">
      <c r="A38" s="58"/>
      <c r="B38" s="53" t="s">
        <v>72</v>
      </c>
      <c r="C38" s="47" t="s">
        <v>73</v>
      </c>
      <c r="D38" s="40" t="s">
        <v>69</v>
      </c>
      <c r="E38" s="28"/>
      <c r="F38" s="28"/>
      <c r="G38" s="28"/>
      <c r="H38" s="29"/>
    </row>
    <row r="39" spans="1:8" ht="23" x14ac:dyDescent="0.3">
      <c r="A39" s="58"/>
      <c r="B39" s="50" t="s">
        <v>74</v>
      </c>
      <c r="C39" s="48" t="s">
        <v>75</v>
      </c>
      <c r="D39" s="40" t="s">
        <v>69</v>
      </c>
      <c r="E39" s="28"/>
      <c r="F39" s="28"/>
      <c r="G39" s="28"/>
      <c r="H39" s="29"/>
    </row>
    <row r="40" spans="1:8" ht="14.5" x14ac:dyDescent="0.3">
      <c r="A40" s="58"/>
      <c r="B40" s="50" t="s">
        <v>76</v>
      </c>
      <c r="C40" s="48" t="s">
        <v>77</v>
      </c>
      <c r="D40" s="40" t="s">
        <v>69</v>
      </c>
      <c r="E40" s="28"/>
      <c r="F40" s="28"/>
      <c r="G40" s="28"/>
      <c r="H40" s="29"/>
    </row>
    <row r="41" spans="1:8" ht="14.5" x14ac:dyDescent="0.3">
      <c r="A41" s="58"/>
      <c r="B41" s="50" t="s">
        <v>78</v>
      </c>
      <c r="C41" s="48" t="s">
        <v>79</v>
      </c>
      <c r="D41" s="40" t="s">
        <v>69</v>
      </c>
      <c r="E41" s="28"/>
      <c r="F41" s="28"/>
      <c r="G41" s="28"/>
      <c r="H41" s="29"/>
    </row>
    <row r="42" spans="1:8" ht="23" x14ac:dyDescent="0.3">
      <c r="A42" s="58"/>
      <c r="B42" s="50" t="s">
        <v>108</v>
      </c>
      <c r="C42" s="48" t="s">
        <v>109</v>
      </c>
      <c r="D42" s="40" t="s">
        <v>69</v>
      </c>
      <c r="E42" s="28"/>
      <c r="F42" s="28"/>
      <c r="G42" s="28"/>
      <c r="H42" s="29"/>
    </row>
    <row r="43" spans="1:8" ht="14.5" x14ac:dyDescent="0.3">
      <c r="A43" s="58"/>
      <c r="B43" s="50" t="s">
        <v>80</v>
      </c>
      <c r="C43" s="48" t="s">
        <v>81</v>
      </c>
      <c r="D43" s="40" t="s">
        <v>69</v>
      </c>
      <c r="E43" s="28"/>
      <c r="F43" s="28"/>
      <c r="G43" s="28"/>
      <c r="H43" s="29"/>
    </row>
    <row r="44" spans="1:8" ht="14.5" x14ac:dyDescent="0.3">
      <c r="A44" s="58"/>
      <c r="B44" s="50" t="s">
        <v>82</v>
      </c>
      <c r="C44" s="48" t="s">
        <v>83</v>
      </c>
      <c r="D44" s="40" t="s">
        <v>69</v>
      </c>
      <c r="E44" s="28"/>
      <c r="F44" s="28"/>
      <c r="G44" s="28"/>
      <c r="H44" s="29"/>
    </row>
    <row r="45" spans="1:8" ht="14.5" x14ac:dyDescent="0.3">
      <c r="A45" s="58"/>
      <c r="B45" s="50" t="s">
        <v>84</v>
      </c>
      <c r="C45" s="48" t="s">
        <v>85</v>
      </c>
      <c r="D45" s="40" t="s">
        <v>86</v>
      </c>
      <c r="E45" s="28"/>
      <c r="F45" s="28"/>
      <c r="G45" s="28"/>
      <c r="H45" s="29"/>
    </row>
    <row r="46" spans="1:8" ht="14.5" x14ac:dyDescent="0.3">
      <c r="A46" s="58"/>
      <c r="B46" s="50" t="s">
        <v>87</v>
      </c>
      <c r="C46" s="50" t="s">
        <v>88</v>
      </c>
      <c r="D46" s="40" t="s">
        <v>69</v>
      </c>
      <c r="E46" s="28"/>
      <c r="F46" s="28"/>
      <c r="G46" s="28"/>
      <c r="H46" s="29"/>
    </row>
    <row r="47" spans="1:8" ht="14.5" x14ac:dyDescent="0.3">
      <c r="A47" s="58"/>
      <c r="B47" s="50" t="s">
        <v>89</v>
      </c>
      <c r="C47" s="48" t="s">
        <v>90</v>
      </c>
      <c r="D47" s="40" t="s">
        <v>69</v>
      </c>
      <c r="E47" s="28"/>
      <c r="F47" s="28"/>
      <c r="G47" s="28"/>
      <c r="H47" s="29"/>
    </row>
    <row r="48" spans="1:8" ht="14.5" x14ac:dyDescent="0.3">
      <c r="A48" s="58"/>
      <c r="B48" s="50" t="s">
        <v>91</v>
      </c>
      <c r="C48" s="48" t="s">
        <v>92</v>
      </c>
      <c r="D48" s="40" t="s">
        <v>69</v>
      </c>
      <c r="E48" s="28"/>
      <c r="F48" s="28"/>
      <c r="G48" s="28"/>
      <c r="H48" s="29"/>
    </row>
    <row r="49" spans="1:8" ht="34.5" x14ac:dyDescent="0.3">
      <c r="A49" s="58"/>
      <c r="B49" s="50" t="s">
        <v>93</v>
      </c>
      <c r="C49" s="48" t="s">
        <v>94</v>
      </c>
      <c r="D49" s="40" t="s">
        <v>69</v>
      </c>
      <c r="E49" s="28"/>
      <c r="F49" s="28"/>
      <c r="G49" s="28"/>
      <c r="H49" s="29"/>
    </row>
    <row r="50" spans="1:8" ht="34.5" x14ac:dyDescent="0.3">
      <c r="A50" s="58"/>
      <c r="B50" s="50" t="s">
        <v>95</v>
      </c>
      <c r="C50" s="48" t="s">
        <v>96</v>
      </c>
      <c r="D50" s="40" t="s">
        <v>69</v>
      </c>
      <c r="E50" s="28"/>
      <c r="F50" s="28"/>
      <c r="G50" s="28"/>
      <c r="H50" s="29"/>
    </row>
    <row r="51" spans="1:8" ht="14.5" x14ac:dyDescent="0.3">
      <c r="A51" s="58"/>
      <c r="B51" s="50" t="s">
        <v>125</v>
      </c>
      <c r="C51" s="48" t="s">
        <v>128</v>
      </c>
      <c r="D51" s="40" t="s">
        <v>69</v>
      </c>
      <c r="E51" s="28"/>
      <c r="F51" s="28"/>
      <c r="G51" s="28"/>
      <c r="H51" s="29"/>
    </row>
    <row r="52" spans="1:8" ht="14.5" x14ac:dyDescent="0.3">
      <c r="A52" s="58"/>
      <c r="B52" s="50" t="s">
        <v>97</v>
      </c>
      <c r="C52" s="48" t="s">
        <v>98</v>
      </c>
      <c r="D52" s="40" t="s">
        <v>69</v>
      </c>
      <c r="E52" s="28"/>
      <c r="F52" s="28"/>
      <c r="G52" s="28"/>
      <c r="H52" s="29"/>
    </row>
    <row r="53" spans="1:8" ht="34.5" x14ac:dyDescent="0.3">
      <c r="A53" s="58"/>
      <c r="B53" s="50" t="s">
        <v>99</v>
      </c>
      <c r="C53" s="50" t="s">
        <v>100</v>
      </c>
      <c r="D53" s="40" t="s">
        <v>86</v>
      </c>
      <c r="E53" s="28"/>
      <c r="F53" s="28"/>
      <c r="G53" s="28"/>
      <c r="H53" s="29"/>
    </row>
    <row r="54" spans="1:8" ht="23.5" thickBot="1" x14ac:dyDescent="0.35">
      <c r="A54" s="59"/>
      <c r="B54" s="51" t="s">
        <v>101</v>
      </c>
      <c r="C54" s="51" t="s">
        <v>102</v>
      </c>
      <c r="D54" s="41" t="s">
        <v>69</v>
      </c>
      <c r="E54" s="23"/>
      <c r="F54" s="23"/>
      <c r="G54" s="23"/>
      <c r="H54" s="24"/>
    </row>
  </sheetData>
  <mergeCells count="3">
    <mergeCell ref="A14:A33"/>
    <mergeCell ref="A35:A54"/>
    <mergeCell ref="A6:A12"/>
  </mergeCells>
  <conditionalFormatting sqref="E6:H12 F13:H13 E14:H33">
    <cfRule type="containsText" dxfId="1" priority="1" operator="containsText" text="none">
      <formula>NOT(ISERROR(SEARCH("none",E6)))</formula>
    </cfRule>
  </conditionalFormatting>
  <conditionalFormatting sqref="E35:H54">
    <cfRule type="containsText" dxfId="0" priority="2" operator="containsText" text="no">
      <formula>NOT(ISERROR(SEARCH("no",E35)))</formula>
    </cfRule>
  </conditionalFormatting>
  <dataValidations count="2">
    <dataValidation type="list" allowBlank="1" showInputMessage="1" showErrorMessage="1" sqref="D6:H12 D14:H33" xr:uid="{C9BAAD6D-4039-4134-8CAF-A1701FB87199}">
      <formula1>"None,View,Create,Edit,Full"</formula1>
    </dataValidation>
    <dataValidation type="list" allowBlank="1" showInputMessage="1" showErrorMessage="1" sqref="D35:H54" xr:uid="{6E45A411-2ED8-44C8-869B-B40DACEE70C0}">
      <formula1>"No,Yes"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BAAE1-E1B8-485D-B20C-C9EC4ECB4C5E}">
  <sheetPr codeName="Sheet2"/>
  <dimension ref="A1:F45"/>
  <sheetViews>
    <sheetView showGridLines="0" zoomScale="110" zoomScaleNormal="110" workbookViewId="0">
      <pane ySplit="1" topLeftCell="A2" activePane="bottomLeft" state="frozen"/>
      <selection pane="bottomLeft" activeCell="C1" sqref="C1"/>
    </sheetView>
  </sheetViews>
  <sheetFormatPr defaultColWidth="8.7265625" defaultRowHeight="14" x14ac:dyDescent="0.3"/>
  <cols>
    <col min="1" max="1" width="19.453125" style="2" bestFit="1" customWidth="1"/>
    <col min="2" max="2" width="43.81640625" style="2" customWidth="1"/>
    <col min="3" max="6" width="20.1796875" style="2" customWidth="1"/>
    <col min="7" max="16384" width="8.7265625" style="2"/>
  </cols>
  <sheetData>
    <row r="1" spans="1:6" ht="14.5" thickBot="1" x14ac:dyDescent="0.35">
      <c r="A1" s="11" t="s">
        <v>11</v>
      </c>
      <c r="B1" s="12" t="s">
        <v>12</v>
      </c>
      <c r="C1" s="17" t="s">
        <v>103</v>
      </c>
      <c r="D1" s="17" t="s">
        <v>10</v>
      </c>
      <c r="E1" s="17" t="s">
        <v>104</v>
      </c>
      <c r="F1" s="17" t="s">
        <v>105</v>
      </c>
    </row>
    <row r="2" spans="1:6" x14ac:dyDescent="0.3">
      <c r="A2" s="61" t="s">
        <v>106</v>
      </c>
      <c r="B2" s="13" t="s">
        <v>17</v>
      </c>
      <c r="C2" s="14" t="s">
        <v>39</v>
      </c>
      <c r="D2" s="14" t="s">
        <v>18</v>
      </c>
      <c r="E2" s="14" t="s">
        <v>18</v>
      </c>
      <c r="F2" s="14" t="s">
        <v>18</v>
      </c>
    </row>
    <row r="3" spans="1:6" x14ac:dyDescent="0.3">
      <c r="A3" s="62"/>
      <c r="B3" s="8" t="s">
        <v>20</v>
      </c>
      <c r="C3" s="7" t="s">
        <v>39</v>
      </c>
      <c r="D3" s="7" t="s">
        <v>18</v>
      </c>
      <c r="E3" s="7" t="s">
        <v>18</v>
      </c>
      <c r="F3" s="7" t="s">
        <v>18</v>
      </c>
    </row>
    <row r="4" spans="1:6" x14ac:dyDescent="0.3">
      <c r="A4" s="62"/>
      <c r="B4" s="8" t="s">
        <v>22</v>
      </c>
      <c r="C4" s="7" t="s">
        <v>39</v>
      </c>
      <c r="D4" s="7" t="s">
        <v>18</v>
      </c>
      <c r="E4" s="7" t="s">
        <v>18</v>
      </c>
      <c r="F4" s="7" t="s">
        <v>18</v>
      </c>
    </row>
    <row r="5" spans="1:6" x14ac:dyDescent="0.3">
      <c r="A5" s="62"/>
      <c r="B5" s="8" t="s">
        <v>24</v>
      </c>
      <c r="C5" s="7" t="s">
        <v>39</v>
      </c>
      <c r="D5" s="7" t="s">
        <v>18</v>
      </c>
      <c r="E5" s="7" t="s">
        <v>18</v>
      </c>
      <c r="F5" s="7" t="s">
        <v>18</v>
      </c>
    </row>
    <row r="6" spans="1:6" x14ac:dyDescent="0.3">
      <c r="A6" s="62"/>
      <c r="B6" s="8" t="s">
        <v>26</v>
      </c>
      <c r="C6" s="7" t="s">
        <v>39</v>
      </c>
      <c r="D6" s="7" t="s">
        <v>18</v>
      </c>
      <c r="E6" s="7" t="s">
        <v>18</v>
      </c>
      <c r="F6" s="7" t="s">
        <v>18</v>
      </c>
    </row>
    <row r="7" spans="1:6" x14ac:dyDescent="0.3">
      <c r="A7" s="62"/>
      <c r="B7" s="8" t="s">
        <v>28</v>
      </c>
      <c r="C7" s="7" t="s">
        <v>39</v>
      </c>
      <c r="D7" s="7" t="s">
        <v>18</v>
      </c>
      <c r="E7" s="7" t="s">
        <v>18</v>
      </c>
      <c r="F7" s="7" t="s">
        <v>18</v>
      </c>
    </row>
    <row r="8" spans="1:6" ht="14.5" thickBot="1" x14ac:dyDescent="0.35">
      <c r="A8" s="63"/>
      <c r="B8" s="10" t="s">
        <v>29</v>
      </c>
      <c r="C8" s="15" t="s">
        <v>39</v>
      </c>
      <c r="D8" s="15" t="s">
        <v>18</v>
      </c>
      <c r="E8" s="15" t="s">
        <v>18</v>
      </c>
      <c r="F8" s="15" t="s">
        <v>18</v>
      </c>
    </row>
    <row r="9" spans="1:6" ht="14.5" thickBot="1" x14ac:dyDescent="0.35">
      <c r="A9" s="11" t="s">
        <v>11</v>
      </c>
      <c r="B9" s="12" t="s">
        <v>12</v>
      </c>
      <c r="C9" s="17" t="str">
        <f>C1</f>
        <v>AP Clerk</v>
      </c>
      <c r="D9" s="17" t="str">
        <f t="shared" ref="D9:E9" si="0">D1</f>
        <v>Lease Preparer</v>
      </c>
      <c r="E9" s="17" t="str">
        <f t="shared" si="0"/>
        <v>Lease Reviewer</v>
      </c>
      <c r="F9" s="17" t="str">
        <f t="shared" ref="F9" si="1">F1</f>
        <v>Lease Administrator</v>
      </c>
    </row>
    <row r="10" spans="1:6" x14ac:dyDescent="0.3">
      <c r="A10" s="61" t="s">
        <v>30</v>
      </c>
      <c r="B10" s="13" t="s">
        <v>31</v>
      </c>
      <c r="C10" s="14" t="s">
        <v>39</v>
      </c>
      <c r="D10" s="14" t="s">
        <v>18</v>
      </c>
      <c r="E10" s="14" t="s">
        <v>18</v>
      </c>
      <c r="F10" s="14" t="s">
        <v>18</v>
      </c>
    </row>
    <row r="11" spans="1:6" x14ac:dyDescent="0.3">
      <c r="A11" s="62"/>
      <c r="B11" s="8" t="s">
        <v>32</v>
      </c>
      <c r="C11" s="7" t="s">
        <v>39</v>
      </c>
      <c r="D11" s="7" t="s">
        <v>39</v>
      </c>
      <c r="E11" s="7" t="s">
        <v>18</v>
      </c>
      <c r="F11" s="7" t="s">
        <v>18</v>
      </c>
    </row>
    <row r="12" spans="1:6" x14ac:dyDescent="0.3">
      <c r="A12" s="62"/>
      <c r="B12" s="8" t="s">
        <v>34</v>
      </c>
      <c r="C12" s="7" t="s">
        <v>39</v>
      </c>
      <c r="D12" s="7" t="s">
        <v>39</v>
      </c>
      <c r="E12" s="7" t="s">
        <v>18</v>
      </c>
      <c r="F12" s="7" t="s">
        <v>18</v>
      </c>
    </row>
    <row r="13" spans="1:6" x14ac:dyDescent="0.3">
      <c r="A13" s="62"/>
      <c r="B13" s="8" t="s">
        <v>37</v>
      </c>
      <c r="C13" s="7" t="s">
        <v>60</v>
      </c>
      <c r="D13" s="7" t="s">
        <v>39</v>
      </c>
      <c r="E13" s="7" t="s">
        <v>39</v>
      </c>
      <c r="F13" s="7" t="s">
        <v>18</v>
      </c>
    </row>
    <row r="14" spans="1:6" x14ac:dyDescent="0.3">
      <c r="A14" s="62"/>
      <c r="B14" s="8" t="s">
        <v>40</v>
      </c>
      <c r="C14" s="7" t="s">
        <v>39</v>
      </c>
      <c r="D14" s="7" t="s">
        <v>36</v>
      </c>
      <c r="E14" s="7" t="s">
        <v>18</v>
      </c>
      <c r="F14" s="7" t="s">
        <v>18</v>
      </c>
    </row>
    <row r="15" spans="1:6" x14ac:dyDescent="0.3">
      <c r="A15" s="62"/>
      <c r="B15" s="8" t="s">
        <v>107</v>
      </c>
      <c r="C15" s="7" t="s">
        <v>60</v>
      </c>
      <c r="D15" s="7" t="s">
        <v>39</v>
      </c>
      <c r="E15" s="7" t="s">
        <v>39</v>
      </c>
      <c r="F15" s="7" t="s">
        <v>18</v>
      </c>
    </row>
    <row r="16" spans="1:6" x14ac:dyDescent="0.3">
      <c r="A16" s="62"/>
      <c r="B16" s="8" t="s">
        <v>43</v>
      </c>
      <c r="C16" s="7" t="s">
        <v>60</v>
      </c>
      <c r="D16" s="7" t="s">
        <v>39</v>
      </c>
      <c r="E16" s="7" t="s">
        <v>39</v>
      </c>
      <c r="F16" s="7" t="s">
        <v>18</v>
      </c>
    </row>
    <row r="17" spans="1:6" x14ac:dyDescent="0.3">
      <c r="A17" s="62"/>
      <c r="B17" s="8" t="s">
        <v>45</v>
      </c>
      <c r="C17" s="7" t="s">
        <v>39</v>
      </c>
      <c r="D17" s="7" t="s">
        <v>18</v>
      </c>
      <c r="E17" s="7" t="s">
        <v>18</v>
      </c>
      <c r="F17" s="7" t="s">
        <v>18</v>
      </c>
    </row>
    <row r="18" spans="1:6" x14ac:dyDescent="0.3">
      <c r="A18" s="62"/>
      <c r="B18" s="8" t="s">
        <v>47</v>
      </c>
      <c r="C18" s="7" t="s">
        <v>60</v>
      </c>
      <c r="D18" s="7" t="s">
        <v>36</v>
      </c>
      <c r="E18" s="7" t="s">
        <v>18</v>
      </c>
      <c r="F18" s="7" t="s">
        <v>18</v>
      </c>
    </row>
    <row r="19" spans="1:6" x14ac:dyDescent="0.3">
      <c r="A19" s="62"/>
      <c r="B19" s="8" t="s">
        <v>48</v>
      </c>
      <c r="C19" s="7" t="s">
        <v>39</v>
      </c>
      <c r="D19" s="7" t="s">
        <v>39</v>
      </c>
      <c r="E19" s="7" t="s">
        <v>18</v>
      </c>
      <c r="F19" s="7" t="s">
        <v>18</v>
      </c>
    </row>
    <row r="20" spans="1:6" x14ac:dyDescent="0.3">
      <c r="A20" s="62"/>
      <c r="B20" s="8" t="s">
        <v>26</v>
      </c>
      <c r="C20" s="7" t="s">
        <v>39</v>
      </c>
      <c r="D20" s="7" t="s">
        <v>36</v>
      </c>
      <c r="E20" s="7" t="s">
        <v>18</v>
      </c>
      <c r="F20" s="7" t="s">
        <v>18</v>
      </c>
    </row>
    <row r="21" spans="1:6" x14ac:dyDescent="0.3">
      <c r="A21" s="62"/>
      <c r="B21" s="8" t="s">
        <v>51</v>
      </c>
      <c r="C21" s="7" t="s">
        <v>39</v>
      </c>
      <c r="D21" s="7" t="s">
        <v>36</v>
      </c>
      <c r="E21" s="7" t="s">
        <v>18</v>
      </c>
      <c r="F21" s="7" t="s">
        <v>18</v>
      </c>
    </row>
    <row r="22" spans="1:6" x14ac:dyDescent="0.3">
      <c r="A22" s="62"/>
      <c r="B22" s="8" t="s">
        <v>53</v>
      </c>
      <c r="C22" s="7" t="s">
        <v>39</v>
      </c>
      <c r="D22" s="7" t="s">
        <v>36</v>
      </c>
      <c r="E22" s="7" t="s">
        <v>18</v>
      </c>
      <c r="F22" s="7" t="s">
        <v>18</v>
      </c>
    </row>
    <row r="23" spans="1:6" x14ac:dyDescent="0.3">
      <c r="A23" s="62"/>
      <c r="B23" s="8" t="s">
        <v>55</v>
      </c>
      <c r="C23" s="7" t="s">
        <v>39</v>
      </c>
      <c r="D23" s="7" t="s">
        <v>36</v>
      </c>
      <c r="E23" s="7" t="s">
        <v>36</v>
      </c>
      <c r="F23" s="7" t="s">
        <v>18</v>
      </c>
    </row>
    <row r="24" spans="1:6" x14ac:dyDescent="0.3">
      <c r="A24" s="62"/>
      <c r="B24" s="8" t="s">
        <v>56</v>
      </c>
      <c r="C24" s="7" t="s">
        <v>39</v>
      </c>
      <c r="D24" s="7" t="s">
        <v>18</v>
      </c>
      <c r="E24" s="7" t="s">
        <v>18</v>
      </c>
      <c r="F24" s="7" t="s">
        <v>18</v>
      </c>
    </row>
    <row r="25" spans="1:6" x14ac:dyDescent="0.3">
      <c r="A25" s="62"/>
      <c r="B25" s="8" t="s">
        <v>58</v>
      </c>
      <c r="C25" s="7" t="s">
        <v>60</v>
      </c>
      <c r="D25" s="7" t="s">
        <v>60</v>
      </c>
      <c r="E25" s="7" t="s">
        <v>60</v>
      </c>
      <c r="F25" s="7" t="s">
        <v>18</v>
      </c>
    </row>
    <row r="26" spans="1:6" x14ac:dyDescent="0.3">
      <c r="A26" s="62"/>
      <c r="B26" s="8" t="s">
        <v>28</v>
      </c>
      <c r="C26" s="7" t="s">
        <v>39</v>
      </c>
      <c r="D26" s="7" t="s">
        <v>36</v>
      </c>
      <c r="E26" s="7" t="s">
        <v>18</v>
      </c>
      <c r="F26" s="7" t="s">
        <v>18</v>
      </c>
    </row>
    <row r="27" spans="1:6" ht="14.5" thickBot="1" x14ac:dyDescent="0.35">
      <c r="A27" s="63"/>
      <c r="B27" s="10" t="s">
        <v>62</v>
      </c>
      <c r="C27" s="15" t="s">
        <v>18</v>
      </c>
      <c r="D27" s="15" t="s">
        <v>18</v>
      </c>
      <c r="E27" s="15" t="s">
        <v>18</v>
      </c>
      <c r="F27" s="7" t="s">
        <v>18</v>
      </c>
    </row>
    <row r="28" spans="1:6" ht="14.5" thickBot="1" x14ac:dyDescent="0.35">
      <c r="A28" s="11" t="s">
        <v>64</v>
      </c>
      <c r="B28" s="12" t="s">
        <v>12</v>
      </c>
      <c r="C28" s="17" t="str">
        <f>C1</f>
        <v>AP Clerk</v>
      </c>
      <c r="D28" s="17" t="str">
        <f t="shared" ref="D28:E28" si="2">D1</f>
        <v>Lease Preparer</v>
      </c>
      <c r="E28" s="17" t="str">
        <f t="shared" si="2"/>
        <v>Lease Reviewer</v>
      </c>
      <c r="F28" s="17" t="str">
        <f t="shared" ref="F28" si="3">F1</f>
        <v>Lease Administrator</v>
      </c>
    </row>
    <row r="29" spans="1:6" x14ac:dyDescent="0.3">
      <c r="A29" s="61" t="s">
        <v>66</v>
      </c>
      <c r="B29" s="13" t="s">
        <v>67</v>
      </c>
      <c r="C29" s="14" t="s">
        <v>86</v>
      </c>
      <c r="D29" s="14" t="s">
        <v>86</v>
      </c>
      <c r="E29" s="7" t="s">
        <v>69</v>
      </c>
      <c r="F29" s="7" t="s">
        <v>69</v>
      </c>
    </row>
    <row r="30" spans="1:6" x14ac:dyDescent="0.3">
      <c r="A30" s="62"/>
      <c r="B30" s="6" t="s">
        <v>70</v>
      </c>
      <c r="C30" s="7" t="s">
        <v>86</v>
      </c>
      <c r="D30" s="7" t="s">
        <v>86</v>
      </c>
      <c r="E30" s="7" t="s">
        <v>69</v>
      </c>
      <c r="F30" s="7" t="s">
        <v>69</v>
      </c>
    </row>
    <row r="31" spans="1:6" x14ac:dyDescent="0.3">
      <c r="A31" s="62"/>
      <c r="B31" s="6" t="s">
        <v>72</v>
      </c>
      <c r="C31" s="7" t="s">
        <v>86</v>
      </c>
      <c r="D31" s="7" t="s">
        <v>86</v>
      </c>
      <c r="E31" s="7" t="s">
        <v>69</v>
      </c>
      <c r="F31" s="7" t="s">
        <v>69</v>
      </c>
    </row>
    <row r="32" spans="1:6" x14ac:dyDescent="0.3">
      <c r="A32" s="62"/>
      <c r="B32" s="8" t="s">
        <v>74</v>
      </c>
      <c r="C32" s="7" t="s">
        <v>86</v>
      </c>
      <c r="D32" s="7" t="s">
        <v>69</v>
      </c>
      <c r="E32" s="7" t="s">
        <v>69</v>
      </c>
      <c r="F32" s="7" t="s">
        <v>69</v>
      </c>
    </row>
    <row r="33" spans="1:6" x14ac:dyDescent="0.3">
      <c r="A33" s="62"/>
      <c r="B33" s="8" t="s">
        <v>76</v>
      </c>
      <c r="C33" s="7" t="s">
        <v>86</v>
      </c>
      <c r="D33" s="7" t="s">
        <v>69</v>
      </c>
      <c r="E33" s="7" t="s">
        <v>69</v>
      </c>
      <c r="F33" s="7" t="s">
        <v>69</v>
      </c>
    </row>
    <row r="34" spans="1:6" x14ac:dyDescent="0.3">
      <c r="A34" s="62"/>
      <c r="B34" s="8" t="s">
        <v>78</v>
      </c>
      <c r="C34" s="7" t="s">
        <v>86</v>
      </c>
      <c r="D34" s="7" t="s">
        <v>69</v>
      </c>
      <c r="E34" s="7" t="s">
        <v>69</v>
      </c>
      <c r="F34" s="7" t="s">
        <v>69</v>
      </c>
    </row>
    <row r="35" spans="1:6" x14ac:dyDescent="0.3">
      <c r="A35" s="62"/>
      <c r="B35" s="8" t="s">
        <v>80</v>
      </c>
      <c r="C35" s="7" t="s">
        <v>86</v>
      </c>
      <c r="D35" s="7" t="s">
        <v>69</v>
      </c>
      <c r="E35" s="7" t="s">
        <v>69</v>
      </c>
      <c r="F35" s="7" t="s">
        <v>69</v>
      </c>
    </row>
    <row r="36" spans="1:6" x14ac:dyDescent="0.3">
      <c r="A36" s="62"/>
      <c r="B36" s="8" t="s">
        <v>82</v>
      </c>
      <c r="C36" s="7" t="s">
        <v>86</v>
      </c>
      <c r="D36" s="7" t="s">
        <v>86</v>
      </c>
      <c r="E36" s="7" t="s">
        <v>69</v>
      </c>
      <c r="F36" s="7" t="s">
        <v>69</v>
      </c>
    </row>
    <row r="37" spans="1:6" x14ac:dyDescent="0.3">
      <c r="A37" s="62"/>
      <c r="B37" s="8" t="s">
        <v>84</v>
      </c>
      <c r="C37" s="7" t="s">
        <v>86</v>
      </c>
      <c r="D37" s="7" t="s">
        <v>86</v>
      </c>
      <c r="E37" s="7" t="s">
        <v>86</v>
      </c>
      <c r="F37" s="7" t="s">
        <v>69</v>
      </c>
    </row>
    <row r="38" spans="1:6" x14ac:dyDescent="0.3">
      <c r="A38" s="62"/>
      <c r="B38" s="8" t="s">
        <v>87</v>
      </c>
      <c r="C38" s="7" t="s">
        <v>86</v>
      </c>
      <c r="D38" s="7" t="s">
        <v>69</v>
      </c>
      <c r="E38" s="7" t="s">
        <v>69</v>
      </c>
      <c r="F38" s="7" t="s">
        <v>69</v>
      </c>
    </row>
    <row r="39" spans="1:6" x14ac:dyDescent="0.3">
      <c r="A39" s="62"/>
      <c r="B39" s="8" t="s">
        <v>89</v>
      </c>
      <c r="C39" s="7" t="s">
        <v>69</v>
      </c>
      <c r="D39" s="7" t="s">
        <v>69</v>
      </c>
      <c r="E39" s="7" t="s">
        <v>69</v>
      </c>
      <c r="F39" s="7" t="s">
        <v>69</v>
      </c>
    </row>
    <row r="40" spans="1:6" x14ac:dyDescent="0.3">
      <c r="A40" s="62"/>
      <c r="B40" s="8" t="s">
        <v>91</v>
      </c>
      <c r="C40" s="7" t="s">
        <v>86</v>
      </c>
      <c r="D40" s="7" t="s">
        <v>69</v>
      </c>
      <c r="E40" s="7" t="s">
        <v>69</v>
      </c>
      <c r="F40" s="7" t="s">
        <v>69</v>
      </c>
    </row>
    <row r="41" spans="1:6" x14ac:dyDescent="0.3">
      <c r="A41" s="62"/>
      <c r="B41" s="8" t="s">
        <v>93</v>
      </c>
      <c r="C41" s="7" t="s">
        <v>86</v>
      </c>
      <c r="D41" s="7" t="s">
        <v>69</v>
      </c>
      <c r="E41" s="7" t="s">
        <v>69</v>
      </c>
      <c r="F41" s="7" t="s">
        <v>69</v>
      </c>
    </row>
    <row r="42" spans="1:6" x14ac:dyDescent="0.3">
      <c r="A42" s="62"/>
      <c r="B42" s="8" t="s">
        <v>95</v>
      </c>
      <c r="C42" s="7" t="s">
        <v>86</v>
      </c>
      <c r="D42" s="7" t="s">
        <v>69</v>
      </c>
      <c r="E42" s="7" t="s">
        <v>69</v>
      </c>
      <c r="F42" s="7" t="s">
        <v>69</v>
      </c>
    </row>
    <row r="43" spans="1:6" x14ac:dyDescent="0.3">
      <c r="A43" s="62"/>
      <c r="B43" s="9" t="s">
        <v>97</v>
      </c>
      <c r="C43" s="16" t="s">
        <v>86</v>
      </c>
      <c r="D43" s="16" t="s">
        <v>69</v>
      </c>
      <c r="E43" s="7" t="s">
        <v>69</v>
      </c>
      <c r="F43" s="7" t="s">
        <v>69</v>
      </c>
    </row>
    <row r="44" spans="1:6" x14ac:dyDescent="0.3">
      <c r="A44" s="62"/>
      <c r="B44" s="9" t="s">
        <v>99</v>
      </c>
      <c r="C44" s="16" t="s">
        <v>86</v>
      </c>
      <c r="D44" s="16" t="s">
        <v>86</v>
      </c>
      <c r="E44" s="7" t="s">
        <v>86</v>
      </c>
      <c r="F44" s="7" t="s">
        <v>69</v>
      </c>
    </row>
    <row r="45" spans="1:6" ht="14.5" thickBot="1" x14ac:dyDescent="0.35">
      <c r="A45" s="63"/>
      <c r="B45" s="10" t="s">
        <v>101</v>
      </c>
      <c r="C45" s="15" t="s">
        <v>86</v>
      </c>
      <c r="D45" s="15" t="s">
        <v>69</v>
      </c>
      <c r="E45" s="15" t="s">
        <v>69</v>
      </c>
      <c r="F45" s="15" t="s">
        <v>69</v>
      </c>
    </row>
  </sheetData>
  <mergeCells count="3">
    <mergeCell ref="A10:A27"/>
    <mergeCell ref="A29:A45"/>
    <mergeCell ref="A2:A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d6ac11-9905-406a-baf8-0ce0647ce831">
      <Terms xmlns="http://schemas.microsoft.com/office/infopath/2007/PartnerControls"/>
    </lcf76f155ced4ddcb4097134ff3c332f>
    <TaxCatchAll xmlns="c13bada6-21eb-4901-a43a-04dce55083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FA57B52757DC4C8FDB920A9E56944D" ma:contentTypeVersion="16" ma:contentTypeDescription="Create a new document." ma:contentTypeScope="" ma:versionID="4cc1e226fdf7db0a792e3cf77682747a">
  <xsd:schema xmlns:xsd="http://www.w3.org/2001/XMLSchema" xmlns:xs="http://www.w3.org/2001/XMLSchema" xmlns:p="http://schemas.microsoft.com/office/2006/metadata/properties" xmlns:ns2="25d6ac11-9905-406a-baf8-0ce0647ce831" xmlns:ns3="c13bada6-21eb-4901-a43a-04dce55083ae" targetNamespace="http://schemas.microsoft.com/office/2006/metadata/properties" ma:root="true" ma:fieldsID="3d7dfb26123c4a8f83bf4566f4aca458" ns2:_="" ns3:_="">
    <xsd:import namespace="25d6ac11-9905-406a-baf8-0ce0647ce831"/>
    <xsd:import namespace="c13bada6-21eb-4901-a43a-04dce55083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6ac11-9905-406a-baf8-0ce0647ce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b7f252-c834-4126-8d66-904419bdffa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3bada6-21eb-4901-a43a-04dce55083a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5c7ebe0-6b50-4c2e-b5f3-14d00020a1cb}" ma:internalName="TaxCatchAll" ma:showField="CatchAllData" ma:web="c13bada6-21eb-4901-a43a-04dce5508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AD94C2-56AA-41F8-BE0C-F80EAE8A2278}">
  <ds:schemaRefs>
    <ds:schemaRef ds:uri="http://schemas.microsoft.com/sharepoint/v3/contenttype/forms"/>
  </ds:schemaRefs>
</ds:datastoreItem>
</file>

<file path=customXml/itemProps2.xml><?xml version="1.0" encoding="utf-8"?>
<ds:datastoreItem xmlns:ds="http://schemas.openxmlformats.org/officeDocument/2006/customXml" ds:itemID="{91B66D68-8A4A-4328-A3E1-4DF825FB38BD}">
  <ds:schemaRefs>
    <ds:schemaRef ds:uri="http://schemas.microsoft.com/office/2006/metadata/properties"/>
    <ds:schemaRef ds:uri="http://schemas.microsoft.com/office/infopath/2007/PartnerControls"/>
    <ds:schemaRef ds:uri="25d6ac11-9905-406a-baf8-0ce0647ce831"/>
    <ds:schemaRef ds:uri="c13bada6-21eb-4901-a43a-04dce55083ae"/>
  </ds:schemaRefs>
</ds:datastoreItem>
</file>

<file path=customXml/itemProps3.xml><?xml version="1.0" encoding="utf-8"?>
<ds:datastoreItem xmlns:ds="http://schemas.openxmlformats.org/officeDocument/2006/customXml" ds:itemID="{225C325E-9AD9-4FEE-B7CC-40F5110F2F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Role Permission Settings</vt:lpstr>
      <vt:lpstr>Example Roles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donal</dc:creator>
  <cp:keywords/>
  <dc:description/>
  <cp:lastModifiedBy>Allison Talbot</cp:lastModifiedBy>
  <cp:revision/>
  <dcterms:created xsi:type="dcterms:W3CDTF">2021-08-24T17:13:59Z</dcterms:created>
  <dcterms:modified xsi:type="dcterms:W3CDTF">2023-07-19T16:15:27Z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0x0101006CFA57B52757DC4C8FDB920A9E56944D</vt:lpwstr>
  </property>
  <property fmtid="{D5CDD505-2E9C-101B-9397-08002B2CF9AE}" pid="3" name="MediaServiceImageTags">
    <vt:lpwstr/>
  </property>
</Properties>
</file>